
<file path=[Content_Types].xml><?xml version="1.0" encoding="utf-8"?>
<Types xmlns="http://schemas.openxmlformats.org/package/2006/content-type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ml.chartshapes+xml"/>
  <Override PartName="/xl/charts/chart7.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codeName="ThisWorkbook"/>
  <mc:AlternateContent xmlns:mc="http://schemas.openxmlformats.org/markup-compatibility/2006">
    <mc:Choice Requires="x15">
      <x15ac:absPath xmlns:x15ac="http://schemas.microsoft.com/office/spreadsheetml/2010/11/ac" url="https://d.docs.live.net/348890feaa9226e1/Desktop/Adventure Works Analysis/"/>
    </mc:Choice>
  </mc:AlternateContent>
  <xr:revisionPtr revIDLastSave="22" documentId="13_ncr:1_{8D487E96-57EC-4432-933D-450D0255CD45}" xr6:coauthVersionLast="47" xr6:coauthVersionMax="47" xr10:uidLastSave="{3901F933-4695-46B3-9E0B-7C15056E0610}"/>
  <bookViews>
    <workbookView xWindow="-110" yWindow="-110" windowWidth="19420" windowHeight="10300" tabRatio="847" activeTab="1" xr2:uid="{B1ED7A04-3FDD-46C4-A1B8-39679ECD3770}"/>
  </bookViews>
  <sheets>
    <sheet name="13.PIVOT TABLES" sheetId="22" r:id="rId1"/>
    <sheet name="13.Dashboard" sheetId="13" r:id="rId2"/>
  </sheets>
  <definedNames>
    <definedName name="_xlcn.WorksheetConnection_CombinedFactInternetSales.xlsxDimcustomer1" hidden="1">Dimcustomer</definedName>
    <definedName name="_xlcn.WorksheetConnection_CombinedFactInternetSales.xlsxDimProdCategory1" hidden="1">DimProdCategory</definedName>
    <definedName name="_xlcn.WorksheetConnection_CombinedFactInternetSales.xlsxDimSalesTerritory1" hidden="1">DimSalesTerritory</definedName>
    <definedName name="_xlcn.WorksheetConnection_CombinedFactInternetSales.xlsxProd_cat1" hidden="1">Prod_cat</definedName>
    <definedName name="_xlcn.WorksheetConnection_CombinedFactInternetSales.xlsxProduct1" hidden="1">Product</definedName>
    <definedName name="_xlcn.WorksheetConnection_CombinedFactInternetSales.xlsxSales121" hidden="1">Sales12</definedName>
    <definedName name="Slicer_Month_Full_Name">#N/A</definedName>
    <definedName name="Slicer_SalesTerritoryCountry">#N/A</definedName>
    <definedName name="Slicer_Year">#N/A</definedName>
  </definedNames>
  <calcPr calcId="191029"/>
  <pivotCaches>
    <pivotCache cacheId="135" r:id="rId3"/>
    <pivotCache cacheId="138" r:id="rId4"/>
    <pivotCache cacheId="141" r:id="rId5"/>
    <pivotCache cacheId="144" r:id="rId6"/>
    <pivotCache cacheId="147" r:id="rId7"/>
    <pivotCache cacheId="150" r:id="rId8"/>
    <pivotCache cacheId="153" r:id="rId9"/>
    <pivotCache cacheId="156" r:id="rId10"/>
    <pivotCache cacheId="159" r:id="rId11"/>
    <pivotCache cacheId="162" r:id="rId12"/>
    <pivotCache cacheId="165" r:id="rId13"/>
    <pivotCache cacheId="168" r:id="rId14"/>
    <pivotCache cacheId="171" r:id="rId15"/>
  </pivotCaches>
  <extLst>
    <ext xmlns:x14="http://schemas.microsoft.com/office/spreadsheetml/2009/9/main" uri="{876F7934-8845-4945-9796-88D515C7AA90}">
      <x14:pivotCaches>
        <pivotCache cacheId="14" r:id="rId16"/>
        <pivotCache cacheId="15" r:id="rId17"/>
      </x14:pivotCaches>
    </ext>
    <ext xmlns:x14="http://schemas.microsoft.com/office/spreadsheetml/2009/9/main" uri="{BBE1A952-AA13-448e-AADC-164F8A28A991}">
      <x14:slicerCaches>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12" name="Sales" connection="WorksheetConnection_Combined Fact Internet Sales.xlsx!Sales12"/>
          <x15:modelTable id="Product" name="Product" connection="WorksheetConnection_Combined Fact Internet Sales.xlsx!Product"/>
          <x15:modelTable id="Prod_cat" name="Prod_cat" connection="WorksheetConnection_Combined Fact Internet Sales.xlsx!Prod_cat"/>
          <x15:modelTable id="DimSalesTerritory" name="DimSalesTerritory" connection="WorksheetConnection_Combined Fact Internet Sales.xlsx!DimSalesTerritory"/>
          <x15:modelTable id="DimProdCategory" name="DimProdCategory" connection="WorksheetConnection_Combined Fact Internet Sales.xlsx!DimProdCategory"/>
          <x15:modelTable id="Dimcustomer" name="Dimcustomer" connection="WorksheetConnection_Combined Fact Internet Sales.xlsx!Dimcustomer"/>
        </x15:modelTables>
        <x15:modelRelationships>
          <x15:modelRelationship fromTable="Sales" fromColumn="ProductKey" toTable="Product" toColumn="ProductKey"/>
          <x15:modelRelationship fromTable="Sales" fromColumn="CustomerKey" toTable="Dimcustomer" toColumn="CustomerKey"/>
          <x15:modelRelationship fromTable="Sales" fromColumn="SalesTerritoryKey" toTable="DimSalesTerritory" toColumn="SalesTerritory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1" i="22" l="1"/>
  <c r="B9" i="22"/>
  <c r="B4" i="22"/>
  <c r="A13" i="22"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7DCFCF0-109D-485D-B2DB-6AD355C3072F}" keepAlive="1" name="Query - Dimcustomer" description="Connection to the 'Dimcustomer' query in the workbook." type="5" refreshedVersion="8" background="1" saveData="1">
    <dbPr connection="Provider=Microsoft.Mashup.OleDb.1;Data Source=$Workbook$;Location=Dimcustomer;Extended Properties=&quot;&quot;" command="SELECT * FROM [Dimcustomer]"/>
  </connection>
  <connection id="2" xr16:uid="{5B607083-A026-4A61-B0E4-04E763D9D383}" keepAlive="1" name="Query - DimProdCategory" description="Connection to the 'DimProdCategory' query in the workbook." type="5" refreshedVersion="8" background="1" saveData="1">
    <dbPr connection="Provider=Microsoft.Mashup.OleDb.1;Data Source=$Workbook$;Location=DimProdCategory;Extended Properties=&quot;&quot;" command="SELECT * FROM [DimProdCategory]"/>
  </connection>
  <connection id="3" xr16:uid="{87CD3655-DF1F-4A8E-A07F-B8D9A33B347A}" keepAlive="1" name="Query - DimProdSubCategory" description="Connection to the 'DimProdSubCategory' query in the workbook." type="5" refreshedVersion="8" background="1" saveData="1">
    <dbPr connection="Provider=Microsoft.Mashup.OleDb.1;Data Source=$Workbook$;Location=DimProdSubCategory;Extended Properties=&quot;&quot;" command="SELECT * FROM [DimProdSubCategory]"/>
  </connection>
  <connection id="4" xr16:uid="{B116A4AF-4616-460A-ABF7-DA38B9063B92}" keepAlive="1" name="Query - DimProduct" description="Connection to the 'DimProduct' query in the workbook." type="5" refreshedVersion="8" background="1" saveData="1">
    <dbPr connection="Provider=Microsoft.Mashup.OleDb.1;Data Source=$Workbook$;Location=DimProduct;Extended Properties=&quot;&quot;" command="SELECT * FROM [DimProduct]"/>
  </connection>
  <connection id="5" xr16:uid="{160BF3C7-AEE0-4187-9B94-6C521DF31189}" keepAlive="1" name="Query - DimSalesTerritory" description="Connection to the 'DimSalesTerritory' query in the workbook." type="5" refreshedVersion="8" background="1" saveData="1">
    <dbPr connection="Provider=Microsoft.Mashup.OleDb.1;Data Source=$Workbook$;Location=DimSalesTerritory;Extended Properties=&quot;&quot;" command="SELECT * FROM [DimSalesTerritory]"/>
  </connection>
  <connection id="6" xr16:uid="{2FAFCAE4-62C0-44FE-83A6-547A48A92FDD}" keepAlive="1" name="Query - Prod_cat" description="Connection to the 'Prod_cat' query in the workbook." type="5" refreshedVersion="8" background="1" saveData="1">
    <dbPr connection="Provider=Microsoft.Mashup.OleDb.1;Data Source=$Workbook$;Location=Prod_cat;Extended Properties=&quot;&quot;" command="SELECT * FROM [Prod_cat]"/>
  </connection>
  <connection id="7" xr16:uid="{4DD61ECD-741C-4242-8878-43639A58FA55}" keepAlive="1" name="Query - Product" description="Connection to the 'Product' query in the workbook." type="5" refreshedVersion="8" background="1" saveData="1">
    <dbPr connection="Provider=Microsoft.Mashup.OleDb.1;Data Source=$Workbook$;Location=Product;Extended Properties=&quot;&quot;" command="SELECT * FROM [Product]"/>
  </connection>
  <connection id="8" xr16:uid="{C95F4D4A-CE6D-4871-9A68-A713DF650727}" keepAlive="1" name="Query - Sales" description="Connection to the 'Sales' query in the workbook." type="5" refreshedVersion="8" background="1" saveData="1">
    <dbPr connection="Provider=Microsoft.Mashup.OleDb.1;Data Source=$Workbook$;Location=Sales;Extended Properties=&quot;&quot;" command="SELECT * FROM [Sales]"/>
  </connection>
  <connection id="9" xr16:uid="{791CF575-4E15-4A5A-B6DB-CC4CDF07163E}" keepAlive="1" name="Query - Sales (2)" description="Connection to the 'Sales (2)' query in the workbook." type="5" refreshedVersion="8" background="1" saveData="1">
    <dbPr connection="Provider=Microsoft.Mashup.OleDb.1;Data Source=$Workbook$;Location=&quot;Sales (2)&quot;;Extended Properties=&quot;&quot;" command="SELECT * FROM [Sales (2)]"/>
  </connection>
  <connection id="10" xr16:uid="{E1C74549-7538-4D91-8DAE-888C66817B81}" keepAlive="1" name="Query - Sheet1" description="Connection to the 'Sheet1' query in the workbook." type="5" refreshedVersion="8" background="1" saveData="1">
    <dbPr connection="Provider=Microsoft.Mashup.OleDb.1;Data Source=$Workbook$;Location=Sheet1;Extended Properties=&quot;&quot;" command="SELECT * FROM [Sheet1]"/>
  </connection>
  <connection id="11" xr16:uid="{F07C6578-985E-4F8F-B2DC-98400627519B}" keepAlive="1" name="Query - Sheet1 (2)" description="Connection to the 'Sheet1 (2)' query in the workbook." type="5" refreshedVersion="8" background="1" saveData="1">
    <dbPr connection="Provider=Microsoft.Mashup.OleDb.1;Data Source=$Workbook$;Location=&quot;Sheet1 (2)&quot;;Extended Properties=&quot;&quot;" command="SELECT * FROM [Sheet1 (2)]"/>
  </connection>
  <connection id="12" xr16:uid="{F69FE194-6274-4AD0-B0B2-AE7FCEBE6A5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3" xr16:uid="{AD8D09A2-B271-4415-8138-3DB7F72A8395}" name="WorksheetConnection_Combined Fact Internet Sales.xlsx!Dimcustomer" type="102" refreshedVersion="8" minRefreshableVersion="5">
    <extLst>
      <ext xmlns:x15="http://schemas.microsoft.com/office/spreadsheetml/2010/11/main" uri="{DE250136-89BD-433C-8126-D09CA5730AF9}">
        <x15:connection id="Dimcustomer">
          <x15:rangePr sourceName="_xlcn.WorksheetConnection_CombinedFactInternetSales.xlsxDimcustomer1"/>
        </x15:connection>
      </ext>
    </extLst>
  </connection>
  <connection id="14" xr16:uid="{88091834-62BE-4E31-87AB-FE6F264BA22D}" name="WorksheetConnection_Combined Fact Internet Sales.xlsx!DimProdCategory" type="102" refreshedVersion="8" minRefreshableVersion="5">
    <extLst>
      <ext xmlns:x15="http://schemas.microsoft.com/office/spreadsheetml/2010/11/main" uri="{DE250136-89BD-433C-8126-D09CA5730AF9}">
        <x15:connection id="DimProdCategory">
          <x15:rangePr sourceName="_xlcn.WorksheetConnection_CombinedFactInternetSales.xlsxDimProdCategory1"/>
        </x15:connection>
      </ext>
    </extLst>
  </connection>
  <connection id="15" xr16:uid="{D85C13FB-2EC1-4DD4-9A35-2275A9E71468}" name="WorksheetConnection_Combined Fact Internet Sales.xlsx!DimSalesTerritory" type="102" refreshedVersion="8" minRefreshableVersion="5">
    <extLst>
      <ext xmlns:x15="http://schemas.microsoft.com/office/spreadsheetml/2010/11/main" uri="{DE250136-89BD-433C-8126-D09CA5730AF9}">
        <x15:connection id="DimSalesTerritory">
          <x15:rangePr sourceName="_xlcn.WorksheetConnection_CombinedFactInternetSales.xlsxDimSalesTerritory1"/>
        </x15:connection>
      </ext>
    </extLst>
  </connection>
  <connection id="16" xr16:uid="{F74298DB-6CA6-47FC-995B-919551B3311D}" name="WorksheetConnection_Combined Fact Internet Sales.xlsx!Prod_cat" type="102" refreshedVersion="8" minRefreshableVersion="5">
    <extLst>
      <ext xmlns:x15="http://schemas.microsoft.com/office/spreadsheetml/2010/11/main" uri="{DE250136-89BD-433C-8126-D09CA5730AF9}">
        <x15:connection id="Prod_cat">
          <x15:rangePr sourceName="_xlcn.WorksheetConnection_CombinedFactInternetSales.xlsxProd_cat1"/>
        </x15:connection>
      </ext>
    </extLst>
  </connection>
  <connection id="17" xr16:uid="{F1FE5416-5330-48BD-80CF-A94D5734C542}" name="WorksheetConnection_Combined Fact Internet Sales.xlsx!Product" type="102" refreshedVersion="8" minRefreshableVersion="5">
    <extLst>
      <ext xmlns:x15="http://schemas.microsoft.com/office/spreadsheetml/2010/11/main" uri="{DE250136-89BD-433C-8126-D09CA5730AF9}">
        <x15:connection id="Product">
          <x15:rangePr sourceName="_xlcn.WorksheetConnection_CombinedFactInternetSales.xlsxProduct1"/>
        </x15:connection>
      </ext>
    </extLst>
  </connection>
  <connection id="18" xr16:uid="{650EAEA1-B443-498B-A405-62CD5E39A0CE}" name="WorksheetConnection_Combined Fact Internet Sales.xlsx!Sales12" type="102" refreshedVersion="8" minRefreshableVersion="5">
    <extLst>
      <ext xmlns:x15="http://schemas.microsoft.com/office/spreadsheetml/2010/11/main" uri="{DE250136-89BD-433C-8126-D09CA5730AF9}">
        <x15:connection id="Sales12">
          <x15:rangePr sourceName="_xlcn.WorksheetConnection_CombinedFactInternetSales.xlsxSales12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ales].[Quarter].[All]}"/>
  </metadataStrings>
  <mdxMetadata count="1">
    <mdx n="0" f="s">
      <ms ns="1" c="0"/>
    </mdx>
  </mdxMetadata>
  <valueMetadata count="1">
    <bk>
      <rc t="1" v="0"/>
    </bk>
  </valueMetadata>
</metadata>
</file>

<file path=xl/sharedStrings.xml><?xml version="1.0" encoding="utf-8"?>
<sst xmlns="http://schemas.openxmlformats.org/spreadsheetml/2006/main" count="78" uniqueCount="51">
  <si>
    <t>Mountain-200 Silver, 38</t>
  </si>
  <si>
    <t>Mountain-200 Black, 38</t>
  </si>
  <si>
    <t>Mountain-200 Black, 46</t>
  </si>
  <si>
    <t>Mountain-200 Black, 42</t>
  </si>
  <si>
    <t>Mountain-200 Silver, 46</t>
  </si>
  <si>
    <t>Quarter</t>
  </si>
  <si>
    <t>January</t>
  </si>
  <si>
    <t>February</t>
  </si>
  <si>
    <t>March</t>
  </si>
  <si>
    <t>April</t>
  </si>
  <si>
    <t>May</t>
  </si>
  <si>
    <t>June</t>
  </si>
  <si>
    <t>July</t>
  </si>
  <si>
    <t>August</t>
  </si>
  <si>
    <t>September</t>
  </si>
  <si>
    <t>October</t>
  </si>
  <si>
    <t>November</t>
  </si>
  <si>
    <t>December</t>
  </si>
  <si>
    <t>Grand Total</t>
  </si>
  <si>
    <t>Sum of Sales Amount</t>
  </si>
  <si>
    <t>Sum of Production Cost</t>
  </si>
  <si>
    <t>Row Labels</t>
  </si>
  <si>
    <t>Sum of Profit</t>
  </si>
  <si>
    <t>United States</t>
  </si>
  <si>
    <t>North America</t>
  </si>
  <si>
    <t>Canada</t>
  </si>
  <si>
    <t>France</t>
  </si>
  <si>
    <t>Europe</t>
  </si>
  <si>
    <t>Germany</t>
  </si>
  <si>
    <t>Australia</t>
  </si>
  <si>
    <t>Pacific</t>
  </si>
  <si>
    <t>United Kingdom</t>
  </si>
  <si>
    <t>Mountain Bikes</t>
  </si>
  <si>
    <t>Road Bikes</t>
  </si>
  <si>
    <t>M</t>
  </si>
  <si>
    <t>F</t>
  </si>
  <si>
    <t>Sum of SalesAmount</t>
  </si>
  <si>
    <t>TOTAL PROFIT</t>
  </si>
  <si>
    <t>PROFIT BY YEAR</t>
  </si>
  <si>
    <t>Country</t>
  </si>
  <si>
    <t>SALES BY COUNTRY</t>
  </si>
  <si>
    <t>SUB-CATEGORY</t>
  </si>
  <si>
    <t>SALES BY SUBCATEGORY</t>
  </si>
  <si>
    <t>TOP 5 PRODUCT</t>
  </si>
  <si>
    <t>GENDER WISE SALES</t>
  </si>
  <si>
    <t>TOTAL CUSTOMER</t>
  </si>
  <si>
    <t>Count of SalesOrderNumber</t>
  </si>
  <si>
    <t>All</t>
  </si>
  <si>
    <t>PROFIT MARGIN</t>
  </si>
  <si>
    <t xml:space="preserve">TERRITORY GROUP BY SALES </t>
  </si>
  <si>
    <t>TOTAL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</si>
</sst>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166" formatCode="\$#,##0.0,,\ &quot;M&quot;"/>
    <numFmt numFmtId="167" formatCode="\$\ #,##0.0,,&quot;M&quot;"/>
    <numFmt numFmtId="168" formatCode="##0,&quot;K&quot;"/>
    <numFmt numFmtId="169" formatCode="##0.0,&quot;K&quot;"/>
    <numFmt numFmtId="170" formatCode="&quot;₹&quot;#,,&quot;K&quot;"/>
    <numFmt numFmtId="171" formatCode="&quot;$&quot;\ 0.0,,&quot;M&quot;"/>
  </numFmts>
  <fonts count="3" x14ac:knownFonts="1">
    <font>
      <sz val="11"/>
      <color theme="1"/>
      <name val="Aptos Narrow"/>
      <family val="2"/>
      <scheme val="minor"/>
    </font>
    <font>
      <sz val="11"/>
      <color theme="1"/>
      <name val="Aptos Narrow"/>
      <family val="2"/>
      <scheme val="minor"/>
    </font>
    <font>
      <b/>
      <sz val="11"/>
      <color theme="8" tint="-0.249977111117893"/>
      <name val="Aptos Narrow"/>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16">
    <xf numFmtId="0" fontId="0" fillId="0" borderId="0" xfId="0"/>
    <xf numFmtId="0" fontId="0" fillId="0" borderId="0" xfId="0" pivotButton="1"/>
    <xf numFmtId="0" fontId="0" fillId="0" borderId="0" xfId="0" applyAlignment="1">
      <alignment horizontal="left"/>
    </xf>
    <xf numFmtId="2" fontId="0" fillId="0" borderId="0" xfId="1" applyNumberFormat="1" applyFont="1"/>
    <xf numFmtId="166" fontId="0" fillId="0" borderId="0" xfId="0" applyNumberFormat="1"/>
    <xf numFmtId="167" fontId="0" fillId="0" borderId="0" xfId="0" applyNumberFormat="1"/>
    <xf numFmtId="0" fontId="2" fillId="0" borderId="0" xfId="0" applyFont="1"/>
    <xf numFmtId="168" fontId="0" fillId="0" borderId="0" xfId="0" applyNumberFormat="1"/>
    <xf numFmtId="168" fontId="0" fillId="0" borderId="0" xfId="0" pivotButton="1" applyNumberFormat="1"/>
    <xf numFmtId="10" fontId="0" fillId="0" borderId="0" xfId="1" applyNumberFormat="1" applyFont="1"/>
    <xf numFmtId="169" fontId="0" fillId="0" borderId="0" xfId="0" applyNumberFormat="1"/>
    <xf numFmtId="169" fontId="0" fillId="0" borderId="0" xfId="0" applyNumberFormat="1" applyAlignment="1">
      <alignment horizontal="left"/>
    </xf>
    <xf numFmtId="170" fontId="0" fillId="0" borderId="0" xfId="0" applyNumberFormat="1"/>
    <xf numFmtId="171" fontId="0" fillId="0" borderId="0" xfId="0" applyNumberFormat="1"/>
    <xf numFmtId="169" fontId="0" fillId="0" borderId="0" xfId="0" pivotButton="1" applyNumberFormat="1"/>
    <xf numFmtId="0" fontId="0" fillId="0" borderId="0" xfId="0" applyNumberFormat="1"/>
  </cellXfs>
  <cellStyles count="2">
    <cellStyle name="Normal" xfId="0" builtinId="0"/>
    <cellStyle name="Percent" xfId="1" builtinId="5"/>
  </cellStyles>
  <dxfs count="33">
    <dxf>
      <numFmt numFmtId="168" formatCode="##0,&quot;K&quot;"/>
    </dxf>
    <dxf>
      <numFmt numFmtId="168" formatCode="##0,&quot;K&quot;"/>
    </dxf>
    <dxf>
      <numFmt numFmtId="168" formatCode="##0,&quot;K&quot;"/>
    </dxf>
    <dxf>
      <numFmt numFmtId="167" formatCode="\$\ #,##0.0,,&quot;M&quot;"/>
    </dxf>
    <dxf>
      <numFmt numFmtId="167" formatCode="\$\ #,##0.0,,&quot;M&quot;"/>
    </dxf>
    <dxf>
      <numFmt numFmtId="169" formatCode="##0.0,&quot;K&quot;"/>
    </dxf>
    <dxf>
      <numFmt numFmtId="168" formatCode="##0,&quot;K&quot;"/>
    </dxf>
    <dxf>
      <numFmt numFmtId="168" formatCode="##0,&quot;K&quot;"/>
    </dxf>
    <dxf>
      <numFmt numFmtId="167" formatCode="\$\ #,##0.0,,&quot;M&quot;"/>
    </dxf>
    <dxf>
      <numFmt numFmtId="168" formatCode="##0,&quot;K&quot;"/>
    </dxf>
    <dxf>
      <numFmt numFmtId="168" formatCode="##0,&quot;K&quot;"/>
    </dxf>
    <dxf>
      <numFmt numFmtId="168" formatCode="##0,&quot;K&quot;"/>
    </dxf>
    <dxf>
      <numFmt numFmtId="167" formatCode="\$\ #,##0.0,,&quot;M&quot;"/>
    </dxf>
    <dxf>
      <numFmt numFmtId="167" formatCode="\$\ #,##0.0,,&quot;M&quot;"/>
    </dxf>
    <dxf>
      <numFmt numFmtId="167" formatCode="\$\ #,##0.0,,&quot;M&quot;"/>
    </dxf>
    <dxf>
      <numFmt numFmtId="167" formatCode="\$\ #,##0.0,,&quot;M&quot;"/>
    </dxf>
    <dxf>
      <numFmt numFmtId="167" formatCode="\$\ #,##0.0,,&quot;M&quot;"/>
    </dxf>
    <dxf>
      <numFmt numFmtId="167" formatCode="\$\ #,##0.0,,&quot;M&quot;"/>
    </dxf>
    <dxf>
      <numFmt numFmtId="169" formatCode="##0.0,&quot;K&quot;"/>
    </dxf>
    <dxf>
      <numFmt numFmtId="169" formatCode="##0.0,&quot;K&quot;"/>
    </dxf>
    <dxf>
      <numFmt numFmtId="169" formatCode="##0.0,&quot;K&quot;"/>
    </dxf>
    <dxf>
      <numFmt numFmtId="169" formatCode="##0.0,&quot;K&quot;"/>
    </dxf>
    <dxf>
      <numFmt numFmtId="169" formatCode="##0.0,&quot;K&quot;"/>
    </dxf>
    <dxf>
      <numFmt numFmtId="167" formatCode="\$\ #,##0.0,,&quot;M&quot;"/>
    </dxf>
    <dxf>
      <numFmt numFmtId="167" formatCode="\$\ #,##0.0,,&quot;M&quot;"/>
    </dxf>
    <dxf>
      <numFmt numFmtId="170" formatCode="&quot;₹&quot;#,,&quot;K&quot;"/>
    </dxf>
    <dxf>
      <numFmt numFmtId="170" formatCode="&quot;₹&quot;#,,&quot;K&quot;"/>
    </dxf>
    <dxf>
      <numFmt numFmtId="167" formatCode="\$\ #,##0.0,,&quot;M&quot;"/>
    </dxf>
    <dxf>
      <numFmt numFmtId="167" formatCode="\$\ #,##0.0,,&quot;M&quot;"/>
    </dxf>
    <dxf>
      <font>
        <u/>
      </font>
      <fill>
        <patternFill>
          <bgColor theme="3" tint="0.499984740745262"/>
        </patternFill>
      </fill>
    </dxf>
    <dxf>
      <fill>
        <patternFill>
          <bgColor theme="3" tint="0.499984740745262"/>
        </patternFill>
      </fill>
    </dxf>
    <dxf>
      <fill>
        <patternFill>
          <bgColor theme="7" tint="-0.499984740745262"/>
        </patternFill>
      </fill>
    </dxf>
    <dxf>
      <fill>
        <patternFill>
          <bgColor theme="3" tint="0.89996032593768116"/>
        </patternFill>
      </fill>
    </dxf>
  </dxfs>
  <tableStyles count="10" defaultTableStyle="TableStyleMedium2" defaultPivotStyle="PivotStyleLight16">
    <tableStyle name="Compact" pivot="0" table="0" count="0" xr9:uid="{D02A4E03-DA35-4D72-8B20-55817EE06349}"/>
    <tableStyle name="Slicer Style 1" pivot="0" table="0" count="1" xr9:uid="{2262BE12-34CF-4F4C-AD4C-ECCEF0BFC897}">
      <tableStyleElement type="wholeTable" dxfId="32"/>
    </tableStyle>
    <tableStyle name="Slicer Style 2" pivot="0" table="0" count="1" xr9:uid="{D4FE988F-8365-410A-BBB7-EE24B8D6803B}">
      <tableStyleElement type="wholeTable" dxfId="31"/>
    </tableStyle>
    <tableStyle name="Slicer Style 3" pivot="0" table="0" count="1" xr9:uid="{FF761B1D-F867-46F2-846A-92AD6AD5A902}"/>
    <tableStyle name="Slicer Style 4" pivot="0" table="0" count="1" xr9:uid="{B2FDAB6D-B9BA-42BD-80D9-0EB5B9B19F57}"/>
    <tableStyle name="Slicer Style 5" pivot="0" table="0" count="1" xr9:uid="{BD46E677-D39D-4E52-B1A4-74A45335C1F2}"/>
    <tableStyle name="Slicer Style 6" pivot="0" table="0" count="1" xr9:uid="{41495687-EE86-47AF-BC67-F9804F846FA7}">
      <tableStyleElement type="headerRow" dxfId="30"/>
    </tableStyle>
    <tableStyle name="Slicer Style 7" pivot="0" table="0" count="0" xr9:uid="{A0875740-5ADD-48A4-8724-64830244FD74}"/>
    <tableStyle name="Slicer Style 8" pivot="0" table="0" count="1" xr9:uid="{0E5926F2-1615-4326-A2E9-F7C5E14865F9}"/>
    <tableStyle name="STYLE" pivot="0" table="0" count="1" xr9:uid="{0A4EF99C-893F-4BF1-A2AF-B72CDC9A8BB6}">
      <tableStyleElement type="wholeTable" dxfId="29"/>
    </tableStyle>
  </tableStyles>
  <colors>
    <mruColors>
      <color rgb="FF8ED6FA"/>
      <color rgb="FFDEF6FE"/>
      <color rgb="FFC2EEFE"/>
      <color rgb="FFE5435E"/>
      <color rgb="FFEA647A"/>
      <color rgb="FF066FB6"/>
      <color rgb="FF9B9B9B"/>
      <color rgb="FFFAF9DB"/>
    </mruColors>
  </colors>
  <extLst>
    <ext xmlns:x14="http://schemas.microsoft.com/office/spreadsheetml/2009/9/main" uri="{46F421CA-312F-682f-3DD2-61675219B42D}">
      <x14:dxfs count="4">
        <dxf>
          <fill>
            <patternFill>
              <bgColor theme="4" tint="0.39994506668294322"/>
            </patternFill>
          </fill>
        </dxf>
        <dxf>
          <fill>
            <patternFill>
              <bgColor theme="3" tint="0.499984740745262"/>
            </patternFill>
          </fill>
        </dxf>
        <dxf>
          <font>
            <b/>
            <i val="0"/>
            <sz val="11"/>
          </font>
          <fill>
            <patternFill>
              <bgColor theme="4" tint="0.39994506668294322"/>
            </patternFill>
          </fill>
        </dxf>
        <dxf>
          <fill>
            <patternFill>
              <bgColor theme="7" tint="0.39994506668294322"/>
            </patternFill>
          </fill>
        </dxf>
      </x14:dxfs>
    </ext>
    <ext xmlns:x14="http://schemas.microsoft.com/office/spreadsheetml/2009/9/main" uri="{EB79DEF2-80B8-43e5-95BD-54CBDDF9020C}">
      <x14:slicerStyles defaultSlicerStyle="SlicerStyleLight1">
        <x14:slicerStyle name="Compact"/>
        <x14:slicerStyle name="Slicer Style 1"/>
        <x14:slicerStyle name="Slicer Style 2"/>
        <x14:slicerStyle name="Slicer Style 3">
          <x14:slicerStyleElements>
            <x14:slicerStyleElement type="selectedItemWithData" dxfId="3"/>
          </x14:slicerStyleElements>
        </x14:slicerStyle>
        <x14:slicerStyle name="Slicer Style 4">
          <x14:slicerStyleElements>
            <x14:slicerStyleElement type="selectedItemWithData" dxfId="2"/>
          </x14:slicerStyleElements>
        </x14:slicerStyle>
        <x14:slicerStyle name="Slicer Style 5">
          <x14:slicerStyleElements>
            <x14:slicerStyleElement type="hoveredUnselectedItemWithData" dxfId="1"/>
          </x14:slicerStyleElements>
        </x14:slicerStyle>
        <x14:slicerStyle name="Slicer Style 6"/>
        <x14:slicerStyle name="Slicer Style 7"/>
        <x14:slicerStyle name="Slicer Style 8">
          <x14:slicerStyleElements>
            <x14:slicerStyleElement type="unselectedItemWithData" dxfId="0"/>
          </x14:slicerStyleElements>
        </x14:slicerStyle>
        <x14:slicerStyle name="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1.xml"/><Relationship Id="rId26" Type="http://schemas.openxmlformats.org/officeDocument/2006/relationships/powerPivotData" Target="model/item.data"/><Relationship Id="rId39" Type="http://schemas.openxmlformats.org/officeDocument/2006/relationships/customXml" Target="../customXml/item12.xml"/><Relationship Id="rId21" Type="http://schemas.openxmlformats.org/officeDocument/2006/relationships/theme" Target="theme/theme1.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ustomXml" Target="../customXml/item2.xml"/><Relationship Id="rId11" Type="http://schemas.openxmlformats.org/officeDocument/2006/relationships/pivotCacheDefinition" Target="pivotCache/pivotCacheDefinition9.xml"/><Relationship Id="rId24" Type="http://schemas.openxmlformats.org/officeDocument/2006/relationships/sharedStrings" Target="sharedString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styles" Target="styles.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10" Type="http://schemas.openxmlformats.org/officeDocument/2006/relationships/pivotCacheDefinition" Target="pivotCache/pivotCacheDefinition8.xml"/><Relationship Id="rId19" Type="http://schemas.microsoft.com/office/2007/relationships/slicerCache" Target="slicerCaches/slicerCache2.xml"/><Relationship Id="rId31" Type="http://schemas.openxmlformats.org/officeDocument/2006/relationships/customXml" Target="../customXml/item4.xml"/><Relationship Id="rId44" Type="http://schemas.openxmlformats.org/officeDocument/2006/relationships/customXml" Target="../customXml/item17.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onnections" Target="connections.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sheetMetadata" Target="metadata.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0" Type="http://schemas.microsoft.com/office/2007/relationships/slicerCache" Target="slicerCaches/slicerCache3.xml"/><Relationship Id="rId41"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4.xml"/><Relationship Id="rId1" Type="http://schemas.microsoft.com/office/2011/relationships/chartStyle" Target="style4.xml"/></Relationships>
</file>

<file path=xl/charts/_rels/chart7.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[Combined Fact Internet Sales.xlsx]13.PIVOT TABLES!PivotTable9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 5 PRODUCTS BY PROFIT</a:t>
            </a:r>
          </a:p>
        </c:rich>
      </c:tx>
      <c:overlay val="0"/>
      <c:spPr>
        <a:noFill/>
        <a:ln>
          <a:noFill/>
        </a:ln>
        <a:effectLst/>
      </c:spPr>
    </c:title>
    <c:autoTitleDeleted val="0"/>
    <c:pivotFmts>
      <c:pivotFmt>
        <c:idx val="0"/>
        <c:spPr>
          <a:solidFill>
            <a:schemeClr val="accent1"/>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tx2">
              <a:lumMod val="10000"/>
              <a:lumOff val="90000"/>
            </a:schemeClr>
          </a:solidFill>
          <a:ln w="88900">
            <a:noFill/>
          </a:ln>
          <a:effectLst>
            <a:glow>
              <a:schemeClr val="accent1">
                <a:alpha val="40000"/>
              </a:schemeClr>
            </a:glow>
          </a:effectLst>
        </c:spPr>
      </c:pivotFmt>
      <c:pivotFmt>
        <c:idx val="2"/>
        <c:spPr>
          <a:solidFill>
            <a:schemeClr val="accent1"/>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2">
              <a:lumMod val="10000"/>
              <a:lumOff val="90000"/>
            </a:schemeClr>
          </a:solidFill>
          <a:ln w="88900">
            <a:noFill/>
          </a:ln>
          <a:effectLst>
            <a:glow>
              <a:schemeClr val="accent1">
                <a:alpha val="40000"/>
              </a:schemeClr>
            </a:glow>
          </a:effectLst>
        </c:spPr>
      </c:pivotFmt>
      <c:pivotFmt>
        <c:idx val="4"/>
        <c:spPr>
          <a:solidFill>
            <a:schemeClr val="accent1"/>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2">
              <a:lumMod val="10000"/>
              <a:lumOff val="90000"/>
            </a:schemeClr>
          </a:solidFill>
          <a:ln w="88900">
            <a:noFill/>
          </a:ln>
          <a:effectLst>
            <a:glow>
              <a:schemeClr val="accent1">
                <a:alpha val="40000"/>
              </a:schemeClr>
            </a:glow>
          </a:effectLst>
        </c:spPr>
      </c:pivotFmt>
      <c:pivotFmt>
        <c:idx val="6"/>
        <c:spPr>
          <a:solidFill>
            <a:schemeClr val="accent4">
              <a:lumMod val="50000"/>
            </a:schemeClr>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4">
              <a:lumMod val="50000"/>
            </a:schemeClr>
          </a:solidFill>
          <a:ln w="88900">
            <a:noFill/>
          </a:ln>
          <a:effectLst>
            <a:glow>
              <a:schemeClr val="accent1">
                <a:alpha val="40000"/>
              </a:schemeClr>
            </a:glow>
          </a:effectLst>
        </c:spPr>
      </c:pivotFmt>
      <c:pivotFmt>
        <c:idx val="8"/>
        <c:spPr>
          <a:solidFill>
            <a:schemeClr val="accent4">
              <a:lumMod val="50000"/>
            </a:schemeClr>
          </a:solidFill>
          <a:ln w="88900">
            <a:noFill/>
          </a:ln>
          <a:effectLst>
            <a:glow>
              <a:schemeClr val="accent1">
                <a:alpha val="40000"/>
              </a:schemeClr>
            </a:glow>
          </a:effectLst>
        </c:spPr>
      </c:pivotFmt>
      <c:pivotFmt>
        <c:idx val="9"/>
        <c:spPr>
          <a:solidFill>
            <a:schemeClr val="accent4">
              <a:lumMod val="50000"/>
            </a:schemeClr>
          </a:solidFill>
          <a:ln w="88900">
            <a:noFill/>
          </a:ln>
          <a:effectLst>
            <a:glow>
              <a:schemeClr val="accent1">
                <a:alpha val="40000"/>
              </a:schemeClr>
            </a:glow>
          </a:effectLst>
        </c:spPr>
      </c:pivotFmt>
    </c:pivotFmts>
    <c:plotArea>
      <c:layout/>
      <c:barChart>
        <c:barDir val="bar"/>
        <c:grouping val="clustered"/>
        <c:varyColors val="0"/>
        <c:ser>
          <c:idx val="0"/>
          <c:order val="0"/>
          <c:tx>
            <c:strRef>
              <c:f>'13.PIVOT TABLES'!$H$13</c:f>
              <c:strCache>
                <c:ptCount val="1"/>
                <c:pt idx="0">
                  <c:v>Total</c:v>
                </c:pt>
              </c:strCache>
            </c:strRef>
          </c:tx>
          <c:spPr>
            <a:solidFill>
              <a:schemeClr val="accent4">
                <a:lumMod val="50000"/>
              </a:schemeClr>
            </a:solidFill>
            <a:ln>
              <a:noFill/>
            </a:ln>
            <a:effectLst>
              <a:glow>
                <a:schemeClr val="accent1">
                  <a:alpha val="40000"/>
                </a:schemeClr>
              </a:glow>
            </a:effectLst>
          </c:spPr>
          <c:invertIfNegative val="0"/>
          <c:dPt>
            <c:idx val="4"/>
            <c:invertIfNegative val="0"/>
            <c:bubble3D val="0"/>
            <c:spPr>
              <a:solidFill>
                <a:schemeClr val="accent4">
                  <a:lumMod val="50000"/>
                </a:schemeClr>
              </a:solidFill>
              <a:ln w="88900">
                <a:noFill/>
              </a:ln>
              <a:effectLst>
                <a:glow>
                  <a:schemeClr val="accent1">
                    <a:alpha val="40000"/>
                  </a:schemeClr>
                </a:glow>
              </a:effectLst>
            </c:spPr>
            <c:extLst>
              <c:ext xmlns:c16="http://schemas.microsoft.com/office/drawing/2014/chart" uri="{C3380CC4-5D6E-409C-BE32-E72D297353CC}">
                <c16:uniqueId val="{00000001-1875-4072-A687-717ED4B12F8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'13.PIVOT TABLES'!$G$14:$G$18</c:f>
              <c:strCache>
                <c:ptCount val="5"/>
                <c:pt idx="0">
                  <c:v>Mountain-200 Black, 38</c:v>
                </c:pt>
                <c:pt idx="1">
                  <c:v>Mountain-200 Black, 42</c:v>
                </c:pt>
                <c:pt idx="2">
                  <c:v>Mountain-200 Black, 46</c:v>
                </c:pt>
                <c:pt idx="3">
                  <c:v>Mountain-200 Silver, 38</c:v>
                </c:pt>
                <c:pt idx="4">
                  <c:v>Mountain-200 Silver, 46</c:v>
                </c:pt>
              </c:strCache>
            </c:strRef>
          </c:cat>
          <c:val>
            <c:numRef>
              <c:f>'13.PIVOT TABLES'!$H$14:$H$18</c:f>
              <c:numCache>
                <c:formatCode>##0.0,"K"</c:formatCode>
                <c:ptCount val="5"/>
                <c:pt idx="0">
                  <c:v>590477.46040000243</c:v>
                </c:pt>
                <c:pt idx="1">
                  <c:v>621759.60830000264</c:v>
                </c:pt>
                <c:pt idx="2">
                  <c:v>626621.57350000273</c:v>
                </c:pt>
                <c:pt idx="3">
                  <c:v>610864.43480000051</c:v>
                </c:pt>
                <c:pt idx="4">
                  <c:v>593490.47280000115</c:v>
                </c:pt>
              </c:numCache>
            </c:numRef>
          </c:val>
          <c:extLst>
            <c:ext xmlns:c16="http://schemas.microsoft.com/office/drawing/2014/chart" uri="{C3380CC4-5D6E-409C-BE32-E72D297353CC}">
              <c16:uniqueId val="{00000002-3714-4771-8846-2B935180271D}"/>
            </c:ext>
          </c:extLst>
        </c:ser>
        <c:dLbls>
          <c:dLblPos val="outEnd"/>
          <c:showLegendKey val="0"/>
          <c:showVal val="1"/>
          <c:showCatName val="0"/>
          <c:showSerName val="0"/>
          <c:showPercent val="0"/>
          <c:showBubbleSize val="0"/>
        </c:dLbls>
        <c:gapWidth val="43"/>
        <c:axId val="1424503887"/>
        <c:axId val="1424504367"/>
      </c:barChart>
      <c:catAx>
        <c:axId val="1424503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424504367"/>
        <c:crosses val="autoZero"/>
        <c:auto val="1"/>
        <c:lblAlgn val="ctr"/>
        <c:lblOffset val="100"/>
        <c:noMultiLvlLbl val="0"/>
      </c:catAx>
      <c:valAx>
        <c:axId val="1424504367"/>
        <c:scaling>
          <c:orientation val="minMax"/>
        </c:scaling>
        <c:delete val="0"/>
        <c:axPos val="b"/>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424503887"/>
        <c:crosses val="autoZero"/>
        <c:crossBetween val="between"/>
      </c:valAx>
    </c:plotArea>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[Combined Fact Internet Sales.xlsx]13.PIVOT TABLES!PivotTable10</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'13.PIVOT TABLES'!$C$21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EEB-4099-AD96-2A57D90E291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EEB-4099-AD96-2A57D90E2916}"/>
              </c:ext>
            </c:extLst>
          </c:dPt>
          <c:cat>
            <c:strRef>
              <c:f>'13.PIVOT TABLES'!$B$22:$B$24</c:f>
              <c:strCache>
                <c:ptCount val="2"/>
                <c:pt idx="0">
                  <c:v>F</c:v>
                </c:pt>
                <c:pt idx="1">
                  <c:v>M</c:v>
                </c:pt>
              </c:strCache>
            </c:strRef>
          </c:cat>
          <c:val>
            <c:numRef>
              <c:f>'13.PIVOT TABLES'!$C$22:$C$24</c:f>
              <c:numCache>
                <c:formatCode>\$\ #,##0.0,,"M"</c:formatCode>
                <c:ptCount val="2"/>
                <c:pt idx="0">
                  <c:v>14813618.675203385</c:v>
                </c:pt>
                <c:pt idx="1">
                  <c:v>14543789.705503482</c:v>
                </c:pt>
              </c:numCache>
            </c:numRef>
          </c:val>
          <c:extLst>
            <c:ext xmlns:c16="http://schemas.microsoft.com/office/drawing/2014/chart" uri="{C3380CC4-5D6E-409C-BE32-E72D297353CC}">
              <c16:uniqueId val="{00000004-51A0-4602-B9D7-A87C0871561A}"/>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[Combined Fact Internet Sales.xlsx]13.PIVOT TABLES!PivotTable14</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'13.PIVOT TABLES'!$G$25</c:f>
              <c:strCache>
                <c:ptCount val="1"/>
                <c:pt idx="0">
                  <c:v>Sum of SalesAmount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'13.PIVOT TABLES'!$F$26:$F$31</c:f>
              <c:strCache>
                <c:ptCount val="5"/>
                <c:pt idx="0">
                  <c:v>2010</c:v>
                </c:pt>
                <c:pt idx="1">
                  <c:v>2011</c:v>
                </c:pt>
                <c:pt idx="2">
                  <c:v>2012</c:v>
                </c:pt>
                <c:pt idx="3">
                  <c:v>2013</c:v>
                </c:pt>
                <c:pt idx="4">
                  <c:v>2014</c:v>
                </c:pt>
              </c:strCache>
            </c:strRef>
          </c:cat>
          <c:val>
            <c:numRef>
              <c:f>'13.PIVOT TABLES'!$G$26:$G$31</c:f>
              <c:numCache>
                <c:formatCode>##0,"K"</c:formatCode>
                <c:ptCount val="5"/>
                <c:pt idx="0">
                  <c:v>43599.316399999989</c:v>
                </c:pt>
                <c:pt idx="1">
                  <c:v>7074129.2215997633</c:v>
                </c:pt>
                <c:pt idx="2">
                  <c:v>5840303.6326999739</c:v>
                </c:pt>
                <c:pt idx="3">
                  <c:v>16350316.490005139</c:v>
                </c:pt>
                <c:pt idx="4">
                  <c:v>49059.71999999987</c:v>
                </c:pt>
              </c:numCache>
            </c:numRef>
          </c:val>
          <c:extLst>
            <c:ext xmlns:c16="http://schemas.microsoft.com/office/drawing/2014/chart" uri="{C3380CC4-5D6E-409C-BE32-E72D297353CC}">
              <c16:uniqueId val="{00000000-38A8-4A18-A29F-0BC2C5091D09}"/>
            </c:ext>
          </c:extLst>
        </c:ser>
        <c:ser>
          <c:idx val="1"/>
          <c:order val="1"/>
          <c:tx>
            <c:strRef>
              <c:f>'13.PIVOT TABLES'!$H$25</c:f>
              <c:strCache>
                <c:ptCount val="1"/>
                <c:pt idx="0">
                  <c:v>Sum of Production Cost</c:v>
                </c:pt>
              </c:strCache>
            </c:strRef>
          </c:tx>
          <c:spPr>
            <a:solidFill>
              <a:schemeClr val="accent2"/>
            </a:solidFill>
            <a:ln w="25400">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'13.PIVOT TABLES'!$F$26:$F$31</c:f>
              <c:strCache>
                <c:ptCount val="5"/>
                <c:pt idx="0">
                  <c:v>2010</c:v>
                </c:pt>
                <c:pt idx="1">
                  <c:v>2011</c:v>
                </c:pt>
                <c:pt idx="2">
                  <c:v>2012</c:v>
                </c:pt>
                <c:pt idx="3">
                  <c:v>2013</c:v>
                </c:pt>
                <c:pt idx="4">
                  <c:v>2014</c:v>
                </c:pt>
              </c:strCache>
            </c:strRef>
          </c:cat>
          <c:val>
            <c:numRef>
              <c:f>'13.PIVOT TABLES'!$H$26:$H$31</c:f>
              <c:numCache>
                <c:formatCode>##0,"K"</c:formatCode>
                <c:ptCount val="5"/>
                <c:pt idx="0">
                  <c:v>25831.203799999999</c:v>
                </c:pt>
                <c:pt idx="1">
                  <c:v>4230611.5805998649</c:v>
                </c:pt>
                <c:pt idx="2">
                  <c:v>3413157.4855001494</c:v>
                </c:pt>
                <c:pt idx="3">
                  <c:v>9585355.7322006878</c:v>
                </c:pt>
                <c:pt idx="4">
                  <c:v>22040.850500000219</c:v>
                </c:pt>
              </c:numCache>
            </c:numRef>
          </c:val>
          <c:extLst>
            <c:ext xmlns:c16="http://schemas.microsoft.com/office/drawing/2014/chart" uri="{C3380CC4-5D6E-409C-BE32-E72D297353CC}">
              <c16:uniqueId val="{00000001-38A8-4A18-A29F-0BC2C5091D09}"/>
            </c:ext>
          </c:extLst>
        </c:ser>
        <c:dLbls>
          <c:showLegendKey val="0"/>
          <c:showVal val="1"/>
          <c:showCatName val="0"/>
          <c:showSerName val="0"/>
          <c:showPercent val="0"/>
          <c:showBubbleSize val="0"/>
        </c:dLbls>
        <c:gapWidth val="219"/>
        <c:overlap val="-27"/>
        <c:axId val="289954160"/>
        <c:axId val="289951280"/>
      </c:barChart>
      <c:catAx>
        <c:axId val="289954160"/>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89951280"/>
        <c:crosses val="autoZero"/>
        <c:auto val="1"/>
        <c:lblAlgn val="ctr"/>
        <c:lblOffset val="100"/>
        <c:noMultiLvlLbl val="0"/>
      </c:catAx>
      <c:valAx>
        <c:axId val="289951280"/>
        <c:scaling>
          <c:orientation val="minMax"/>
        </c:scaling>
        <c:delete val="0"/>
        <c:axPos val="l"/>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quot;K&quot;"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8995416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C2EEFE"/>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[Combined Fact Internet Sales.xlsx]13.PIVOT TABLES!PivotTable15</c:name>
    <c:fmtId val="8"/>
  </c:pivotSource>
  <c:chart>
    <c:title>
      <c:tx>
        <c:rich>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r>
              <a:rPr lang="en-IN" sz="1200" b="1" i="0" u="none" strike="noStrike" baseline="0">
                <a:solidFill>
                  <a:schemeClr val="accent1">
                    <a:lumMod val="50000"/>
                  </a:schemeClr>
                </a:solidFill>
                <a:effectLst/>
              </a:rPr>
              <a:t>TERRITORY GROUP BY SALES </a:t>
            </a:r>
            <a:r>
              <a:rPr lang="en-IN" sz="1200" b="0" i="0" u="none" strike="noStrike" baseline="0">
                <a:solidFill>
                  <a:schemeClr val="accent1">
                    <a:lumMod val="50000"/>
                  </a:schemeClr>
                </a:solidFill>
                <a:effectLst/>
              </a:rPr>
              <a:t> </a:t>
            </a:r>
            <a:endParaRPr lang="en-US" sz="1200">
              <a:solidFill>
                <a:schemeClr val="accent1">
                  <a:lumMod val="50000"/>
                </a:schemeClr>
              </a:solidFill>
            </a:endParaRPr>
          </a:p>
        </c:rich>
      </c:tx>
      <c:layout>
        <c:manualLayout>
          <c:xMode val="edge"/>
          <c:yMode val="edge"/>
          <c:x val="0.23749121555365146"/>
          <c:y val="3.3834591473949363E-2"/>
        </c:manualLayout>
      </c:layout>
      <c:overlay val="0"/>
      <c:spPr>
        <a:noFill/>
        <a:ln>
          <a:noFill/>
        </a:ln>
        <a:effectLst/>
      </c:spPr>
      <c:txPr>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849748532322706"/>
          <c:y val="0.18519969683284221"/>
          <c:w val="0.72582792774858496"/>
          <c:h val="0.49580629943793347"/>
        </c:manualLayout>
      </c:layout>
      <c:barChart>
        <c:barDir val="col"/>
        <c:grouping val="clustered"/>
        <c:varyColors val="0"/>
        <c:ser>
          <c:idx val="0"/>
          <c:order val="0"/>
          <c:tx>
            <c:strRef>
              <c:f>'13.PIVOT TABLES'!$D$37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'13.PIVOT TABLES'!$C$38:$C$41</c:f>
              <c:strCache>
                <c:ptCount val="3"/>
                <c:pt idx="0">
                  <c:v>Europe</c:v>
                </c:pt>
                <c:pt idx="1">
                  <c:v>North America</c:v>
                </c:pt>
                <c:pt idx="2">
                  <c:v>Pacific</c:v>
                </c:pt>
              </c:strCache>
            </c:strRef>
          </c:cat>
          <c:val>
            <c:numRef>
              <c:f>'13.PIVOT TABLES'!$D$38:$D$41</c:f>
              <c:numCache>
                <c:formatCode>\$\ #,##0.0,,"M"</c:formatCode>
                <c:ptCount val="3"/>
                <c:pt idx="0">
                  <c:v>8928773.42340298</c:v>
                </c:pt>
                <c:pt idx="1">
                  <c:v>11367634.372904083</c:v>
                </c:pt>
                <c:pt idx="2">
                  <c:v>9061000.5844018068</c:v>
                </c:pt>
              </c:numCache>
            </c:numRef>
          </c:val>
          <c:extLst>
            <c:ext xmlns:c16="http://schemas.microsoft.com/office/drawing/2014/chart" uri="{C3380CC4-5D6E-409C-BE32-E72D297353CC}">
              <c16:uniqueId val="{00000001-FC89-422B-8FB1-37AF106873D0}"/>
            </c:ext>
          </c:extLst>
        </c:ser>
        <c:dLbls>
          <c:dLblPos val="outEnd"/>
          <c:showLegendKey val="0"/>
          <c:showVal val="1"/>
          <c:showCatName val="0"/>
          <c:showSerName val="0"/>
          <c:showPercent val="0"/>
          <c:showBubbleSize val="0"/>
        </c:dLbls>
        <c:gapWidth val="182"/>
        <c:axId val="1424477967"/>
        <c:axId val="1424494767"/>
      </c:barChart>
      <c:catAx>
        <c:axId val="1424477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ln>
                  <a:noFill/>
                </a:ln>
                <a:solidFill>
                  <a:schemeClr val="accent1">
                    <a:lumMod val="75000"/>
                  </a:schemeClr>
                </a:solidFill>
                <a:latin typeface="+mn-lt"/>
                <a:ea typeface="+mn-ea"/>
                <a:cs typeface="+mn-cs"/>
              </a:defRPr>
            </a:pPr>
            <a:endParaRPr lang="en-US"/>
          </a:p>
        </c:txPr>
        <c:crossAx val="1424494767"/>
        <c:crosses val="autoZero"/>
        <c:auto val="1"/>
        <c:lblAlgn val="ctr"/>
        <c:lblOffset val="100"/>
        <c:noMultiLvlLbl val="0"/>
      </c:catAx>
      <c:valAx>
        <c:axId val="1424494767"/>
        <c:scaling>
          <c:orientation val="minMax"/>
        </c:scaling>
        <c:delete val="0"/>
        <c:axPos val="l"/>
        <c:numFmt formatCode="\$\ #,##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ln>
                  <a:noFill/>
                </a:ln>
                <a:solidFill>
                  <a:schemeClr val="accent1">
                    <a:lumMod val="75000"/>
                  </a:schemeClr>
                </a:solidFill>
                <a:effectLst>
                  <a:reflection blurRad="25400" stA="45000" endPos="2000" dist="50800" dir="5400000" sy="-100000" algn="bl" rotWithShape="0"/>
                </a:effectLst>
                <a:latin typeface="+mn-lt"/>
                <a:ea typeface="+mn-ea"/>
                <a:cs typeface="+mn-cs"/>
              </a:defRPr>
            </a:pPr>
            <a:endParaRPr lang="en-US"/>
          </a:p>
        </c:txPr>
        <c:crossAx val="142447796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EF6FE"/>
    </a:solidFill>
    <a:ln w="15875" cap="flat" cmpd="sng" algn="ctr">
      <a:solidFill>
        <a:srgbClr val="8ED6FA"/>
      </a:solidFill>
      <a:round/>
    </a:ln>
    <a:effectLst/>
  </c:spPr>
  <c:txPr>
    <a:bodyPr/>
    <a:lstStyle/>
    <a:p>
      <a:pPr>
        <a:defRPr>
          <a:ln>
            <a:noFill/>
          </a:ln>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[Combined Fact Internet Sales.xlsx]13.PIVOT TABLES!PivotTable9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1">
                    <a:lumMod val="50000"/>
                  </a:schemeClr>
                </a:solidFill>
              </a:rPr>
              <a:t>TOP 5 PRODUCTS BY PROFIT</a:t>
            </a:r>
          </a:p>
        </c:rich>
      </c:tx>
      <c:overlay val="0"/>
      <c:spPr>
        <a:noFill/>
        <a:ln>
          <a:noFill/>
        </a:ln>
        <a:effectLst/>
      </c:spPr>
    </c:title>
    <c:autoTitleDeleted val="0"/>
    <c:pivotFmts>
      <c:pivotFmt>
        <c:idx val="0"/>
        <c:spPr>
          <a:solidFill>
            <a:schemeClr val="accent1"/>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tx2">
              <a:lumMod val="10000"/>
              <a:lumOff val="90000"/>
            </a:schemeClr>
          </a:solidFill>
          <a:ln w="88900">
            <a:noFill/>
          </a:ln>
          <a:effectLst>
            <a:glow>
              <a:schemeClr val="accent1">
                <a:alpha val="40000"/>
              </a:schemeClr>
            </a:glow>
          </a:effectLst>
        </c:spPr>
      </c:pivotFmt>
      <c:pivotFmt>
        <c:idx val="2"/>
        <c:spPr>
          <a:solidFill>
            <a:schemeClr val="accent1"/>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2">
              <a:lumMod val="10000"/>
              <a:lumOff val="90000"/>
            </a:schemeClr>
          </a:solidFill>
          <a:ln w="88900">
            <a:noFill/>
          </a:ln>
          <a:effectLst>
            <a:glow>
              <a:schemeClr val="accent1">
                <a:alpha val="40000"/>
              </a:schemeClr>
            </a:glow>
          </a:effectLst>
        </c:spPr>
      </c:pivotFmt>
      <c:pivotFmt>
        <c:idx val="4"/>
        <c:spPr>
          <a:solidFill>
            <a:schemeClr val="accent1"/>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2">
              <a:lumMod val="10000"/>
              <a:lumOff val="90000"/>
            </a:schemeClr>
          </a:solidFill>
          <a:ln w="88900">
            <a:noFill/>
          </a:ln>
          <a:effectLst>
            <a:glow>
              <a:schemeClr val="accent1">
                <a:alpha val="40000"/>
              </a:schemeClr>
            </a:glow>
          </a:effectLst>
        </c:spPr>
      </c:pivotFmt>
      <c:pivotFmt>
        <c:idx val="6"/>
        <c:spPr>
          <a:solidFill>
            <a:schemeClr val="accent4">
              <a:lumMod val="50000"/>
            </a:schemeClr>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4">
              <a:lumMod val="50000"/>
            </a:schemeClr>
          </a:solidFill>
          <a:ln w="88900">
            <a:noFill/>
          </a:ln>
          <a:effectLst>
            <a:glow>
              <a:schemeClr val="accent1">
                <a:alpha val="40000"/>
              </a:schemeClr>
            </a:glow>
          </a:effectLst>
        </c:spPr>
      </c:pivotFmt>
      <c:pivotFmt>
        <c:idx val="8"/>
        <c:spPr>
          <a:solidFill>
            <a:schemeClr val="accent4">
              <a:lumMod val="50000"/>
            </a:schemeClr>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4">
              <a:lumMod val="50000"/>
            </a:schemeClr>
          </a:solidFill>
          <a:ln w="88900">
            <a:noFill/>
          </a:ln>
          <a:effectLst>
            <a:glow>
              <a:schemeClr val="accent1">
                <a:alpha val="40000"/>
              </a:schemeClr>
            </a:glow>
          </a:effectLst>
        </c:spPr>
      </c:pivotFmt>
      <c:pivotFmt>
        <c:idx val="10"/>
        <c:spPr>
          <a:solidFill>
            <a:schemeClr val="accent4">
              <a:lumMod val="50000"/>
            </a:schemeClr>
          </a:solidFill>
          <a:ln>
            <a:noFill/>
          </a:ln>
          <a:effectLst>
            <a:glow>
              <a:schemeClr val="accent1">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4">
              <a:lumMod val="50000"/>
            </a:schemeClr>
          </a:solidFill>
          <a:ln w="88900">
            <a:noFill/>
          </a:ln>
          <a:effectLst>
            <a:glow>
              <a:schemeClr val="accent1">
                <a:alpha val="40000"/>
              </a:schemeClr>
            </a:glow>
          </a:effectLst>
        </c:spPr>
      </c:pivotFmt>
    </c:pivotFmts>
    <c:plotArea>
      <c:layout/>
      <c:barChart>
        <c:barDir val="bar"/>
        <c:grouping val="clustered"/>
        <c:varyColors val="0"/>
        <c:ser>
          <c:idx val="0"/>
          <c:order val="0"/>
          <c:tx>
            <c:strRef>
              <c:f>'13.PIVOT TABLES'!$H$13</c:f>
              <c:strCache>
                <c:ptCount val="1"/>
                <c:pt idx="0">
                  <c:v>Total</c:v>
                </c:pt>
              </c:strCache>
            </c:strRef>
          </c:tx>
          <c:spPr>
            <a:solidFill>
              <a:schemeClr val="accent4">
                <a:lumMod val="50000"/>
              </a:schemeClr>
            </a:solidFill>
            <a:ln>
              <a:noFill/>
            </a:ln>
            <a:effectLst>
              <a:glow>
                <a:schemeClr val="accent1">
                  <a:alpha val="40000"/>
                </a:schemeClr>
              </a:glow>
            </a:effectLst>
          </c:spPr>
          <c:invertIfNegative val="0"/>
          <c:dPt>
            <c:idx val="4"/>
            <c:invertIfNegative val="0"/>
            <c:bubble3D val="0"/>
            <c:spPr>
              <a:solidFill>
                <a:schemeClr val="accent4">
                  <a:lumMod val="50000"/>
                </a:schemeClr>
              </a:solidFill>
              <a:ln w="88900">
                <a:noFill/>
              </a:ln>
              <a:effectLst>
                <a:glow>
                  <a:schemeClr val="accent1">
                    <a:alpha val="40000"/>
                  </a:schemeClr>
                </a:glow>
              </a:effectLst>
            </c:spPr>
            <c:extLst>
              <c:ext xmlns:c16="http://schemas.microsoft.com/office/drawing/2014/chart" uri="{C3380CC4-5D6E-409C-BE32-E72D297353CC}">
                <c16:uniqueId val="{00000001-08C0-4B2A-A0FA-124A0F3615B0}"/>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'13.PIVOT TABLES'!$G$14:$G$18</c:f>
              <c:strCache>
                <c:ptCount val="5"/>
                <c:pt idx="0">
                  <c:v>Mountain-200 Black, 38</c:v>
                </c:pt>
                <c:pt idx="1">
                  <c:v>Mountain-200 Black, 42</c:v>
                </c:pt>
                <c:pt idx="2">
                  <c:v>Mountain-200 Black, 46</c:v>
                </c:pt>
                <c:pt idx="3">
                  <c:v>Mountain-200 Silver, 38</c:v>
                </c:pt>
                <c:pt idx="4">
                  <c:v>Mountain-200 Silver, 46</c:v>
                </c:pt>
              </c:strCache>
            </c:strRef>
          </c:cat>
          <c:val>
            <c:numRef>
              <c:f>'13.PIVOT TABLES'!$H$14:$H$18</c:f>
              <c:numCache>
                <c:formatCode>##0.0,"K"</c:formatCode>
                <c:ptCount val="5"/>
                <c:pt idx="0">
                  <c:v>590477.46040000243</c:v>
                </c:pt>
                <c:pt idx="1">
                  <c:v>621759.60830000264</c:v>
                </c:pt>
                <c:pt idx="2">
                  <c:v>626621.57350000273</c:v>
                </c:pt>
                <c:pt idx="3">
                  <c:v>610864.43480000051</c:v>
                </c:pt>
                <c:pt idx="4">
                  <c:v>593490.47280000115</c:v>
                </c:pt>
              </c:numCache>
            </c:numRef>
          </c:val>
          <c:extLst>
            <c:ext xmlns:c16="http://schemas.microsoft.com/office/drawing/2014/chart" uri="{C3380CC4-5D6E-409C-BE32-E72D297353CC}">
              <c16:uniqueId val="{00000002-1E10-428E-9D90-1D82F5D154DF}"/>
            </c:ext>
          </c:extLst>
        </c:ser>
        <c:dLbls>
          <c:dLblPos val="outEnd"/>
          <c:showLegendKey val="0"/>
          <c:showVal val="1"/>
          <c:showCatName val="0"/>
          <c:showSerName val="0"/>
          <c:showPercent val="0"/>
          <c:showBubbleSize val="0"/>
        </c:dLbls>
        <c:gapWidth val="43"/>
        <c:axId val="1424503887"/>
        <c:axId val="1424504367"/>
      </c:barChart>
      <c:catAx>
        <c:axId val="1424503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424504367"/>
        <c:crosses val="autoZero"/>
        <c:auto val="1"/>
        <c:lblAlgn val="ctr"/>
        <c:lblOffset val="100"/>
        <c:noMultiLvlLbl val="0"/>
      </c:catAx>
      <c:valAx>
        <c:axId val="1424504367"/>
        <c:scaling>
          <c:orientation val="minMax"/>
        </c:scaling>
        <c:delete val="0"/>
        <c:axPos val="b"/>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424503887"/>
        <c:crosses val="autoZero"/>
        <c:crossBetween val="between"/>
      </c:valAx>
      <c:spPr>
        <a:noFill/>
        <a:ln>
          <a:noFill/>
        </a:ln>
      </c:spPr>
    </c:plotArea>
    <c:plotVisOnly val="1"/>
    <c:dispBlanksAs val="gap"/>
    <c:showDLblsOverMax val="0"/>
    <c:extLst/>
  </c:chart>
  <c:spPr>
    <a:solidFill>
      <a:srgbClr val="DEF6FE"/>
    </a:solidFill>
    <a:ln w="12700">
      <a:solidFill>
        <a:srgbClr val="8ED6FA"/>
      </a:solid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[Combined Fact Internet Sales.xlsx]13.PIVOT TABLES!PivotTable10</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i="0" u="none" strike="noStrike" baseline="0">
                <a:solidFill>
                  <a:schemeClr val="accent1">
                    <a:lumMod val="50000"/>
                  </a:schemeClr>
                </a:solidFill>
                <a:effectLst/>
              </a:rPr>
              <a:t>GENDER WISE SALES</a:t>
            </a:r>
            <a:r>
              <a:rPr lang="en-IN" sz="1200" b="0" i="0" u="none" strike="noStrike" baseline="0">
                <a:solidFill>
                  <a:schemeClr val="accent1">
                    <a:lumMod val="50000"/>
                  </a:schemeClr>
                </a:solidFill>
                <a:effectLst/>
              </a:rPr>
              <a:t> </a:t>
            </a:r>
            <a:endParaRPr lang="en-US" sz="1200">
              <a:solidFill>
                <a:schemeClr val="accent1">
                  <a:lumMod val="50000"/>
                </a:schemeClr>
              </a:solidFill>
            </a:endParaRPr>
          </a:p>
        </c:rich>
      </c:tx>
      <c:layout>
        <c:manualLayout>
          <c:xMode val="edge"/>
          <c:yMode val="edge"/>
          <c:x val="0.16879975444535045"/>
          <c:y val="2.3066971874189192E-2"/>
        </c:manualLayout>
      </c:layout>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E5435E"/>
          </a:solidFill>
          <a:ln w="19050">
            <a:solidFill>
              <a:schemeClr val="lt1"/>
            </a:solidFill>
          </a:ln>
          <a:effectLst/>
        </c:spPr>
        <c:dLbl>
          <c:idx val="0"/>
          <c:layout>
            <c:manualLayout>
              <c:x val="0.1513002364066193"/>
              <c:y val="-0.2224117086509277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4">
              <a:lumMod val="50000"/>
            </a:schemeClr>
          </a:solidFill>
          <a:ln w="19050">
            <a:solidFill>
              <a:schemeClr val="lt1"/>
            </a:solidFill>
          </a:ln>
          <a:effectLst/>
        </c:spPr>
        <c:dLbl>
          <c:idx val="0"/>
          <c:layout>
            <c:manualLayout>
              <c:x val="-0.16548463356973994"/>
              <c:y val="0.161056754540327"/>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'13.PIVOT TABLES'!$C$21</c:f>
              <c:strCache>
                <c:ptCount val="1"/>
                <c:pt idx="0">
                  <c:v>Total</c:v>
                </c:pt>
              </c:strCache>
            </c:strRef>
          </c:tx>
          <c:dPt>
            <c:idx val="0"/>
            <c:bubble3D val="0"/>
            <c:spPr>
              <a:solidFill>
                <a:srgbClr val="E5435E"/>
              </a:solidFill>
              <a:ln w="19050">
                <a:solidFill>
                  <a:schemeClr val="lt1"/>
                </a:solidFill>
              </a:ln>
              <a:effectLst/>
            </c:spPr>
            <c:extLst>
              <c:ext xmlns:c16="http://schemas.microsoft.com/office/drawing/2014/chart" uri="{C3380CC4-5D6E-409C-BE32-E72D297353CC}">
                <c16:uniqueId val="{00000001-683B-4605-AFF0-DB8EF8F779CE}"/>
              </c:ext>
            </c:extLst>
          </c:dPt>
          <c:dPt>
            <c:idx val="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03-683B-4605-AFF0-DB8EF8F779CE}"/>
              </c:ext>
            </c:extLst>
          </c:dPt>
          <c:dLbls>
            <c:dLbl>
              <c:idx val="0"/>
              <c:layout>
                <c:manualLayout>
                  <c:x val="0.1513002364066193"/>
                  <c:y val="-0.2224117086509277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83B-4605-AFF0-DB8EF8F779CE}"/>
                </c:ext>
              </c:extLst>
            </c:dLbl>
            <c:dLbl>
              <c:idx val="1"/>
              <c:layout>
                <c:manualLayout>
                  <c:x val="-0.16548463356973994"/>
                  <c:y val="0.16105675454032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83B-4605-AFF0-DB8EF8F779CE}"/>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'13.PIVOT TABLES'!$B$22:$B$24</c:f>
              <c:strCache>
                <c:ptCount val="2"/>
                <c:pt idx="0">
                  <c:v>F</c:v>
                </c:pt>
                <c:pt idx="1">
                  <c:v>M</c:v>
                </c:pt>
              </c:strCache>
            </c:strRef>
          </c:cat>
          <c:val>
            <c:numRef>
              <c:f>'13.PIVOT TABLES'!$C$22:$C$24</c:f>
              <c:numCache>
                <c:formatCode>\$\ #,##0.0,,"M"</c:formatCode>
                <c:ptCount val="2"/>
                <c:pt idx="0">
                  <c:v>14813618.675203385</c:v>
                </c:pt>
                <c:pt idx="1">
                  <c:v>14543789.705503482</c:v>
                </c:pt>
              </c:numCache>
            </c:numRef>
          </c:val>
          <c:extLst>
            <c:ext xmlns:c16="http://schemas.microsoft.com/office/drawing/2014/chart" uri="{C3380CC4-5D6E-409C-BE32-E72D297353CC}">
              <c16:uniqueId val="{00000004-9CE8-4404-9369-7B950E1354A6}"/>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EF6FE"/>
    </a:solidFill>
    <a:ln w="19050" cap="flat" cmpd="sng" algn="ctr">
      <a:solidFill>
        <a:srgbClr val="8ED6FA">
          <a:alpha val="91000"/>
        </a:srgb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[Combined Fact Internet Sales.xlsx]13.PIVOT TABLES!PivotTable14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accent1">
                    <a:lumMod val="50000"/>
                  </a:schemeClr>
                </a:solidFill>
              </a:rPr>
              <a:t>SALES</a:t>
            </a:r>
            <a:r>
              <a:rPr lang="en-IN" b="1" baseline="0">
                <a:solidFill>
                  <a:schemeClr val="accent1">
                    <a:lumMod val="50000"/>
                  </a:schemeClr>
                </a:solidFill>
              </a:rPr>
              <a:t> &amp; PRODUCTION COST BY YEAR</a:t>
            </a:r>
            <a:endParaRPr lang="en-IN" b="1">
              <a:solidFill>
                <a:schemeClr val="accent1">
                  <a:lumMod val="50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2"/>
            </a:solidFill>
            <a:round/>
          </a:ln>
          <a:effectLst/>
        </c:spPr>
        <c:marker>
          <c:symbol val="none"/>
        </c:marker>
        <c:dLbl>
          <c:idx val="0"/>
          <c:layout>
            <c:manualLayout>
              <c:x val="9.7107050965909315E-3"/>
              <c:y val="0.17378525829808247"/>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2"/>
            </a:solidFill>
            <a:round/>
          </a:ln>
          <a:effectLst/>
        </c:spPr>
        <c:marker>
          <c:symbol val="none"/>
        </c:marker>
        <c:dLbl>
          <c:idx val="0"/>
          <c:layout>
            <c:manualLayout>
              <c:x val="4.1270496660511455E-2"/>
              <c:y val="1.5111761591137605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2"/>
            </a:solidFill>
            <a:round/>
          </a:ln>
          <a:effectLst/>
        </c:spPr>
        <c:marker>
          <c:symbol val="none"/>
        </c:marker>
        <c:dLbl>
          <c:idx val="0"/>
          <c:layout>
            <c:manualLayout>
              <c:x val="3.2773725278800368E-2"/>
              <c:y val="0.1284502710002915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1240141149304"/>
                  <c:h val="0.10566929040165157"/>
                </c:manualLayout>
              </c15:layout>
            </c:ext>
          </c:extLst>
        </c:dLbl>
      </c:pivotFmt>
      <c:pivotFmt>
        <c:idx val="9"/>
        <c:spPr>
          <a:ln w="28575" cap="rnd">
            <a:solidFill>
              <a:schemeClr val="accent1"/>
            </a:solidFill>
            <a:round/>
          </a:ln>
          <a:effectLst/>
        </c:spPr>
        <c:marker>
          <c:symbol val="none"/>
        </c:marker>
        <c:dLbl>
          <c:idx val="0"/>
          <c:layout>
            <c:manualLayout>
              <c:x val="-5.0981201757102385E-2"/>
              <c:y val="-0.18889701988922009"/>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layout>
            <c:manualLayout>
              <c:x val="-2.6704439015625105E-2"/>
              <c:y val="-0.1133382119335321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layout>
            <c:manualLayout>
              <c:x val="-2.670443901562506E-2"/>
              <c:y val="-0.19645290068478896"/>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2516640096036579E-2"/>
          <c:y val="0.32463931080847924"/>
          <c:w val="0.88077892088833831"/>
          <c:h val="0.50068181412533241"/>
        </c:manualLayout>
      </c:layout>
      <c:lineChart>
        <c:grouping val="standard"/>
        <c:varyColors val="0"/>
        <c:ser>
          <c:idx val="0"/>
          <c:order val="0"/>
          <c:tx>
            <c:strRef>
              <c:f>'13.PIVOT TABLES'!$G$25</c:f>
              <c:strCache>
                <c:ptCount val="1"/>
                <c:pt idx="0">
                  <c:v>Sum of SalesAmount</c:v>
                </c:pt>
              </c:strCache>
            </c:strRef>
          </c:tx>
          <c:spPr>
            <a:ln w="28575" cap="rnd">
              <a:solidFill>
                <a:schemeClr val="accent1"/>
              </a:solidFill>
              <a:round/>
            </a:ln>
            <a:effectLst/>
          </c:spPr>
          <c:marker>
            <c:symbol val="none"/>
          </c:marker>
          <c:dPt>
            <c:idx val="1"/>
            <c:marker>
              <c:symbol val="none"/>
            </c:marker>
            <c:bubble3D val="0"/>
            <c:extLst>
              <c:ext xmlns:c16="http://schemas.microsoft.com/office/drawing/2014/chart" uri="{C3380CC4-5D6E-409C-BE32-E72D297353CC}">
                <c16:uniqueId val="{0000000D-A241-4B2A-AD4E-4280374A2611}"/>
              </c:ext>
            </c:extLst>
          </c:dPt>
          <c:dPt>
            <c:idx val="2"/>
            <c:marker>
              <c:symbol val="none"/>
            </c:marker>
            <c:bubble3D val="0"/>
            <c:extLst>
              <c:ext xmlns:c16="http://schemas.microsoft.com/office/drawing/2014/chart" uri="{C3380CC4-5D6E-409C-BE32-E72D297353CC}">
                <c16:uniqueId val="{0000000E-A241-4B2A-AD4E-4280374A2611}"/>
              </c:ext>
            </c:extLst>
          </c:dPt>
          <c:dLbls>
            <c:dLbl>
              <c:idx val="1"/>
              <c:layout>
                <c:manualLayout>
                  <c:x val="-2.6704439015625105E-2"/>
                  <c:y val="-0.1133382119335321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A241-4B2A-AD4E-4280374A2611}"/>
                </c:ext>
              </c:extLst>
            </c:dLbl>
            <c:dLbl>
              <c:idx val="2"/>
              <c:layout>
                <c:manualLayout>
                  <c:x val="-2.670443901562506E-2"/>
                  <c:y val="-0.1964529006847889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A241-4B2A-AD4E-4280374A2611}"/>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'13.PIVOT TABLES'!$F$26:$F$31</c:f>
              <c:strCache>
                <c:ptCount val="5"/>
                <c:pt idx="0">
                  <c:v>2010</c:v>
                </c:pt>
                <c:pt idx="1">
                  <c:v>2011</c:v>
                </c:pt>
                <c:pt idx="2">
                  <c:v>2012</c:v>
                </c:pt>
                <c:pt idx="3">
                  <c:v>2013</c:v>
                </c:pt>
                <c:pt idx="4">
                  <c:v>2014</c:v>
                </c:pt>
              </c:strCache>
            </c:strRef>
          </c:cat>
          <c:val>
            <c:numRef>
              <c:f>'13.PIVOT TABLES'!$G$26:$G$31</c:f>
              <c:numCache>
                <c:formatCode>##0,"K"</c:formatCode>
                <c:ptCount val="5"/>
                <c:pt idx="0">
                  <c:v>43599.316399999989</c:v>
                </c:pt>
                <c:pt idx="1">
                  <c:v>7074129.2215997633</c:v>
                </c:pt>
                <c:pt idx="2">
                  <c:v>5840303.6326999739</c:v>
                </c:pt>
                <c:pt idx="3">
                  <c:v>16350316.490005139</c:v>
                </c:pt>
                <c:pt idx="4">
                  <c:v>49059.71999999987</c:v>
                </c:pt>
              </c:numCache>
            </c:numRef>
          </c:val>
          <c:smooth val="0"/>
          <c:extLst>
            <c:ext xmlns:c16="http://schemas.microsoft.com/office/drawing/2014/chart" uri="{C3380CC4-5D6E-409C-BE32-E72D297353CC}">
              <c16:uniqueId val="{00000006-A241-4B2A-AD4E-4280374A2611}"/>
            </c:ext>
          </c:extLst>
        </c:ser>
        <c:ser>
          <c:idx val="1"/>
          <c:order val="1"/>
          <c:tx>
            <c:strRef>
              <c:f>'13.PIVOT TABLES'!$H$25</c:f>
              <c:strCache>
                <c:ptCount val="1"/>
                <c:pt idx="0">
                  <c:v>Sum of Production Cost</c:v>
                </c:pt>
              </c:strCache>
            </c:strRef>
          </c:tx>
          <c:spPr>
            <a:ln w="28575" cap="rnd">
              <a:solidFill>
                <a:schemeClr val="accent2"/>
              </a:solidFill>
              <a:round/>
            </a:ln>
            <a:effectLst/>
          </c:spPr>
          <c:marker>
            <c:symbol val="none"/>
          </c:marker>
          <c:dPt>
            <c:idx val="0"/>
            <c:marker>
              <c:symbol val="none"/>
            </c:marker>
            <c:bubble3D val="0"/>
            <c:extLst>
              <c:ext xmlns:c16="http://schemas.microsoft.com/office/drawing/2014/chart" uri="{C3380CC4-5D6E-409C-BE32-E72D297353CC}">
                <c16:uniqueId val="{0000000C-A241-4B2A-AD4E-4280374A2611}"/>
              </c:ext>
            </c:extLst>
          </c:dPt>
          <c:dPt>
            <c:idx val="1"/>
            <c:marker>
              <c:symbol val="none"/>
            </c:marker>
            <c:bubble3D val="0"/>
            <c:spPr>
              <a:ln w="28575" cap="rnd">
                <a:solidFill>
                  <a:schemeClr val="accent2"/>
                </a:solidFill>
                <a:round/>
              </a:ln>
              <a:effectLst/>
            </c:spPr>
            <c:extLst>
              <c:ext xmlns:c16="http://schemas.microsoft.com/office/drawing/2014/chart" uri="{C3380CC4-5D6E-409C-BE32-E72D297353CC}">
                <c16:uniqueId val="{00000009-A241-4B2A-AD4E-4280374A2611}"/>
              </c:ext>
            </c:extLst>
          </c:dPt>
          <c:dPt>
            <c:idx val="2"/>
            <c:marker>
              <c:symbol val="none"/>
            </c:marker>
            <c:bubble3D val="0"/>
            <c:spPr>
              <a:ln w="28575" cap="rnd">
                <a:solidFill>
                  <a:schemeClr val="accent2"/>
                </a:solidFill>
                <a:round/>
              </a:ln>
              <a:effectLst/>
            </c:spPr>
            <c:extLst>
              <c:ext xmlns:c16="http://schemas.microsoft.com/office/drawing/2014/chart" uri="{C3380CC4-5D6E-409C-BE32-E72D297353CC}">
                <c16:uniqueId val="{0000000A-A241-4B2A-AD4E-4280374A2611}"/>
              </c:ext>
            </c:extLst>
          </c:dPt>
          <c:dPt>
            <c:idx val="3"/>
            <c:marker>
              <c:symbol val="none"/>
            </c:marker>
            <c:bubble3D val="0"/>
            <c:spPr>
              <a:ln w="28575" cap="rnd">
                <a:solidFill>
                  <a:schemeClr val="accent2"/>
                </a:solidFill>
                <a:round/>
              </a:ln>
              <a:effectLst/>
            </c:spPr>
            <c:extLst>
              <c:ext xmlns:c16="http://schemas.microsoft.com/office/drawing/2014/chart" uri="{C3380CC4-5D6E-409C-BE32-E72D297353CC}">
                <c16:uniqueId val="{0000000B-A241-4B2A-AD4E-4280374A2611}"/>
              </c:ext>
            </c:extLst>
          </c:dPt>
          <c:dLbls>
            <c:dLbl>
              <c:idx val="0"/>
              <c:layout>
                <c:manualLayout>
                  <c:x val="-5.0981201757102385E-2"/>
                  <c:y val="-0.1888970198892200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A241-4B2A-AD4E-4280374A2611}"/>
                </c:ext>
              </c:extLst>
            </c:dLbl>
            <c:dLbl>
              <c:idx val="1"/>
              <c:layout>
                <c:manualLayout>
                  <c:x val="3.2773725278800368E-2"/>
                  <c:y val="0.12845027100029152"/>
                </c:manualLayout>
              </c:layout>
              <c:showLegendKey val="0"/>
              <c:showVal val="1"/>
              <c:showCatName val="0"/>
              <c:showSerName val="0"/>
              <c:showPercent val="0"/>
              <c:showBubbleSize val="0"/>
              <c:extLst>
                <c:ext xmlns:c15="http://schemas.microsoft.com/office/drawing/2012/chart" uri="{CE6537A1-D6FC-4f65-9D91-7224C49458BB}">
                  <c15:layout>
                    <c:manualLayout>
                      <c:w val="0.11240141149304"/>
                      <c:h val="0.10566929040165157"/>
                    </c:manualLayout>
                  </c15:layout>
                </c:ext>
                <c:ext xmlns:c16="http://schemas.microsoft.com/office/drawing/2014/chart" uri="{C3380CC4-5D6E-409C-BE32-E72D297353CC}">
                  <c16:uniqueId val="{00000009-A241-4B2A-AD4E-4280374A2611}"/>
                </c:ext>
              </c:extLst>
            </c:dLbl>
            <c:dLbl>
              <c:idx val="2"/>
              <c:layout>
                <c:manualLayout>
                  <c:x val="4.1270496660511455E-2"/>
                  <c:y val="1.511176159113760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A241-4B2A-AD4E-4280374A2611}"/>
                </c:ext>
              </c:extLst>
            </c:dLbl>
            <c:dLbl>
              <c:idx val="3"/>
              <c:layout>
                <c:manualLayout>
                  <c:x val="9.7107050965909315E-3"/>
                  <c:y val="0.1737852582980824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A241-4B2A-AD4E-4280374A2611}"/>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'13.PIVOT TABLES'!$F$26:$F$31</c:f>
              <c:strCache>
                <c:ptCount val="5"/>
                <c:pt idx="0">
                  <c:v>2010</c:v>
                </c:pt>
                <c:pt idx="1">
                  <c:v>2011</c:v>
                </c:pt>
                <c:pt idx="2">
                  <c:v>2012</c:v>
                </c:pt>
                <c:pt idx="3">
                  <c:v>2013</c:v>
                </c:pt>
                <c:pt idx="4">
                  <c:v>2014</c:v>
                </c:pt>
              </c:strCache>
            </c:strRef>
          </c:cat>
          <c:val>
            <c:numRef>
              <c:f>'13.PIVOT TABLES'!$H$26:$H$31</c:f>
              <c:numCache>
                <c:formatCode>##0,"K"</c:formatCode>
                <c:ptCount val="5"/>
                <c:pt idx="0">
                  <c:v>25831.203799999999</c:v>
                </c:pt>
                <c:pt idx="1">
                  <c:v>4230611.5805998649</c:v>
                </c:pt>
                <c:pt idx="2">
                  <c:v>3413157.4855001494</c:v>
                </c:pt>
                <c:pt idx="3">
                  <c:v>9585355.7322006878</c:v>
                </c:pt>
                <c:pt idx="4">
                  <c:v>22040.850500000219</c:v>
                </c:pt>
              </c:numCache>
            </c:numRef>
          </c:val>
          <c:smooth val="0"/>
          <c:extLst>
            <c:ext xmlns:c16="http://schemas.microsoft.com/office/drawing/2014/chart" uri="{C3380CC4-5D6E-409C-BE32-E72D297353CC}">
              <c16:uniqueId val="{00000007-A241-4B2A-AD4E-4280374A2611}"/>
            </c:ext>
          </c:extLst>
        </c:ser>
        <c:dLbls>
          <c:showLegendKey val="0"/>
          <c:showVal val="1"/>
          <c:showCatName val="0"/>
          <c:showSerName val="0"/>
          <c:showPercent val="0"/>
          <c:showBubbleSize val="0"/>
        </c:dLbls>
        <c:smooth val="0"/>
        <c:axId val="289954160"/>
        <c:axId val="289951280"/>
      </c:lineChart>
      <c:catAx>
        <c:axId val="2899541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89951280"/>
        <c:crosses val="autoZero"/>
        <c:auto val="1"/>
        <c:lblAlgn val="ctr"/>
        <c:lblOffset val="100"/>
        <c:noMultiLvlLbl val="0"/>
      </c:catAx>
      <c:valAx>
        <c:axId val="289951280"/>
        <c:scaling>
          <c:orientation val="minMax"/>
        </c:scaling>
        <c:delete val="0"/>
        <c:axPos val="l"/>
        <c:numFmt formatCode="##0,&quot;K&quot;"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89954160"/>
        <c:crosses val="autoZero"/>
        <c:crossBetween val="between"/>
      </c:valAx>
      <c:spPr>
        <a:noFill/>
        <a:ln>
          <a:noFill/>
        </a:ln>
        <a:effectLst/>
      </c:spPr>
    </c:plotArea>
    <c:legend>
      <c:legendPos val="t"/>
      <c:layout>
        <c:manualLayout>
          <c:xMode val="edge"/>
          <c:yMode val="edge"/>
          <c:x val="0.16165819847304896"/>
          <c:y val="0.1895770491608213"/>
          <c:w val="0.60385312367385791"/>
          <c:h val="0.12750638085208918"/>
        </c:manualLayout>
      </c:layout>
      <c:overlay val="0"/>
      <c:spPr>
        <a:noFill/>
        <a:ln cap="sq">
          <a:solidFill>
            <a:srgbClr val="8ED6FA"/>
          </a:solid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EF6FE"/>
    </a:solidFill>
    <a:ln w="15875" cap="flat" cmpd="sng" algn="ctr">
      <a:solidFill>
        <a:srgbClr val="8ED6FA"/>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6.xml"/><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chart" Target="../charts/chart5.xml"/><Relationship Id="rId2" Type="http://schemas.openxmlformats.org/officeDocument/2006/relationships/image" Target="../media/image1.jpeg"/><Relationship Id="rId1" Type="http://schemas.openxmlformats.org/officeDocument/2006/relationships/hyperlink" Target="https://www.excelr.com/" TargetMode="External"/><Relationship Id="rId6" Type="http://schemas.openxmlformats.org/officeDocument/2006/relationships/image" Target="../media/image5.svg"/><Relationship Id="rId11" Type="http://schemas.openxmlformats.org/officeDocument/2006/relationships/chart" Target="../charts/chart4.xml"/><Relationship Id="rId5" Type="http://schemas.openxmlformats.org/officeDocument/2006/relationships/image" Target="../media/image4.png"/><Relationship Id="rId10" Type="http://schemas.openxmlformats.org/officeDocument/2006/relationships/image" Target="../media/image9.svg"/><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chart" Target="../charts/chart7.xml"/></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svg"/><Relationship Id="rId1" Type="http://schemas.openxmlformats.org/officeDocument/2006/relationships/image" Target="../media/image10.png"/><Relationship Id="rId4" Type="http://schemas.openxmlformats.org/officeDocument/2006/relationships/image" Target="../media/image13.sv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171450</xdr:rowOff>
    </xdr:from>
    <xdr:to>
      <xdr:col>1</xdr:col>
      <xdr:colOff>552450</xdr:colOff>
      <xdr:row>38</xdr:row>
      <xdr:rowOff>152400</xdr:rowOff>
    </xdr:to>
    <mc:AlternateContent xmlns:mc="http://schemas.openxmlformats.org/markup-compatibility/2006" xmlns:a14="http://schemas.microsoft.com/office/drawing/2010/main">
      <mc:Choice Requires="a14">
        <xdr:graphicFrame macro="">
          <xdr:nvGraphicFramePr>
            <xdr:cNvPr id="8" name="Year">
              <a:extLst>
                <a:ext uri="{FF2B5EF4-FFF2-40B4-BE49-F238E27FC236}">
                  <a16:creationId xmlns:a16="http://schemas.microsoft.com/office/drawing/2014/main" id="{3B58E312-6CAD-8A90-68AF-03842631254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5327650"/>
              <a:ext cx="1828800" cy="18224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425450</xdr:colOff>
      <xdr:row>38</xdr:row>
      <xdr:rowOff>34925</xdr:rowOff>
    </xdr:from>
    <xdr:to>
      <xdr:col>10</xdr:col>
      <xdr:colOff>215900</xdr:colOff>
      <xdr:row>46</xdr:row>
      <xdr:rowOff>177800</xdr:rowOff>
    </xdr:to>
    <xdr:graphicFrame macro="">
      <xdr:nvGraphicFramePr>
        <xdr:cNvPr id="10" name="Chart 9">
          <a:extLst>
            <a:ext uri="{FF2B5EF4-FFF2-40B4-BE49-F238E27FC236}">
              <a16:creationId xmlns:a16="http://schemas.microsoft.com/office/drawing/2014/main" id="{06A0485E-5550-EB8B-7773-608191471A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3175</xdr:colOff>
      <xdr:row>20</xdr:row>
      <xdr:rowOff>123825</xdr:rowOff>
    </xdr:from>
    <xdr:to>
      <xdr:col>15</xdr:col>
      <xdr:colOff>460375</xdr:colOff>
      <xdr:row>35</xdr:row>
      <xdr:rowOff>104775</xdr:rowOff>
    </xdr:to>
    <xdr:graphicFrame macro="">
      <xdr:nvGraphicFramePr>
        <xdr:cNvPr id="11" name="Chart 10">
          <a:extLst>
            <a:ext uri="{FF2B5EF4-FFF2-40B4-BE49-F238E27FC236}">
              <a16:creationId xmlns:a16="http://schemas.microsoft.com/office/drawing/2014/main" id="{51275308-E847-C036-D73B-469D87EAA4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434974</xdr:colOff>
      <xdr:row>19</xdr:row>
      <xdr:rowOff>142875</xdr:rowOff>
    </xdr:from>
    <xdr:to>
      <xdr:col>8</xdr:col>
      <xdr:colOff>1079499</xdr:colOff>
      <xdr:row>34</xdr:row>
      <xdr:rowOff>123825</xdr:rowOff>
    </xdr:to>
    <xdr:graphicFrame macro="">
      <xdr:nvGraphicFramePr>
        <xdr:cNvPr id="12" name="Chart 11">
          <a:extLst>
            <a:ext uri="{FF2B5EF4-FFF2-40B4-BE49-F238E27FC236}">
              <a16:creationId xmlns:a16="http://schemas.microsoft.com/office/drawing/2014/main" id="{F02322CE-0D65-B194-2D03-1E6054FEFA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10</xdr:col>
      <xdr:colOff>558800</xdr:colOff>
      <xdr:row>39</xdr:row>
      <xdr:rowOff>19050</xdr:rowOff>
    </xdr:from>
    <xdr:to>
      <xdr:col>13</xdr:col>
      <xdr:colOff>558800</xdr:colOff>
      <xdr:row>53</xdr:row>
      <xdr:rowOff>60322</xdr:rowOff>
    </xdr:to>
    <mc:AlternateContent xmlns:mc="http://schemas.openxmlformats.org/markup-compatibility/2006" xmlns:a14="http://schemas.microsoft.com/office/drawing/2010/main">
      <mc:Choice Requires="a14">
        <xdr:graphicFrame macro="">
          <xdr:nvGraphicFramePr>
            <xdr:cNvPr id="14" name="Month ">
              <a:extLst>
                <a:ext uri="{FF2B5EF4-FFF2-40B4-BE49-F238E27FC236}">
                  <a16:creationId xmlns:a16="http://schemas.microsoft.com/office/drawing/2014/main" id="{7F687D1E-9B0B-5475-C764-803D990AB89A}"/>
                </a:ext>
              </a:extLst>
            </xdr:cNvPr>
            <xdr:cNvGraphicFramePr/>
          </xdr:nvGraphicFramePr>
          <xdr:xfrm>
            <a:off x="0" y="0"/>
            <a:ext cx="0" cy="0"/>
          </xdr:xfrm>
          <a:graphic>
            <a:graphicData uri="http://schemas.microsoft.com/office/drawing/2010/slicer">
              <sle:slicer xmlns:sle="http://schemas.microsoft.com/office/drawing/2010/slicer" name="Month "/>
            </a:graphicData>
          </a:graphic>
        </xdr:graphicFrame>
      </mc:Choice>
      <mc:Fallback xmlns="">
        <xdr:sp macro="" textlink="">
          <xdr:nvSpPr>
            <xdr:cNvPr id="0" name=""/>
            <xdr:cNvSpPr>
              <a:spLocks noTextEdit="1"/>
            </xdr:cNvSpPr>
          </xdr:nvSpPr>
          <xdr:spPr>
            <a:xfrm>
              <a:off x="10883900" y="7200900"/>
              <a:ext cx="1828800" cy="2619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1111250</xdr:colOff>
      <xdr:row>54</xdr:row>
      <xdr:rowOff>101600</xdr:rowOff>
    </xdr:from>
    <xdr:to>
      <xdr:col>3</xdr:col>
      <xdr:colOff>495300</xdr:colOff>
      <xdr:row>68</xdr:row>
      <xdr:rowOff>142872</xdr:rowOff>
    </xdr:to>
    <mc:AlternateContent xmlns:mc="http://schemas.openxmlformats.org/markup-compatibility/2006" xmlns:a14="http://schemas.microsoft.com/office/drawing/2010/main">
      <mc:Choice Requires="a14">
        <xdr:graphicFrame macro="">
          <xdr:nvGraphicFramePr>
            <xdr:cNvPr id="15" name="Month Full Name">
              <a:extLst>
                <a:ext uri="{FF2B5EF4-FFF2-40B4-BE49-F238E27FC236}">
                  <a16:creationId xmlns:a16="http://schemas.microsoft.com/office/drawing/2014/main" id="{162066AC-E8E9-5E6D-BC1F-26A273F904A3}"/>
                </a:ext>
              </a:extLst>
            </xdr:cNvPr>
            <xdr:cNvGraphicFramePr/>
          </xdr:nvGraphicFramePr>
          <xdr:xfrm>
            <a:off x="0" y="0"/>
            <a:ext cx="0" cy="0"/>
          </xdr:xfrm>
          <a:graphic>
            <a:graphicData uri="http://schemas.microsoft.com/office/drawing/2010/slicer">
              <sle:slicer xmlns:sle="http://schemas.microsoft.com/office/drawing/2010/slicer" name="Month Full Name"/>
            </a:graphicData>
          </a:graphic>
        </xdr:graphicFrame>
      </mc:Choice>
      <mc:Fallback xmlns="">
        <xdr:sp macro="" textlink="">
          <xdr:nvSpPr>
            <xdr:cNvPr id="0" name=""/>
            <xdr:cNvSpPr>
              <a:spLocks noTextEdit="1"/>
            </xdr:cNvSpPr>
          </xdr:nvSpPr>
          <xdr:spPr>
            <a:xfrm>
              <a:off x="2057400" y="10045700"/>
              <a:ext cx="1828800" cy="2619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50</xdr:row>
      <xdr:rowOff>177800</xdr:rowOff>
    </xdr:from>
    <xdr:to>
      <xdr:col>1</xdr:col>
      <xdr:colOff>552450</xdr:colOff>
      <xdr:row>63</xdr:row>
      <xdr:rowOff>44450</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045A8875-5B06-2981-3E07-146CFF0C1C94}"/>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0" y="9385300"/>
              <a:ext cx="1828800" cy="2260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44450</xdr:colOff>
      <xdr:row>1</xdr:row>
      <xdr:rowOff>6350</xdr:rowOff>
    </xdr:from>
    <xdr:to>
      <xdr:col>17</xdr:col>
      <xdr:colOff>501650</xdr:colOff>
      <xdr:row>25</xdr:row>
      <xdr:rowOff>150812</xdr:rowOff>
    </xdr:to>
    <xdr:sp macro="" textlink="">
      <xdr:nvSpPr>
        <xdr:cNvPr id="2" name="Rectangle 1">
          <a:extLst>
            <a:ext uri="{FF2B5EF4-FFF2-40B4-BE49-F238E27FC236}">
              <a16:creationId xmlns:a16="http://schemas.microsoft.com/office/drawing/2014/main" id="{0863611D-9FA7-761C-07B8-FEB3FADE3565}"/>
            </a:ext>
          </a:extLst>
        </xdr:cNvPr>
        <xdr:cNvSpPr/>
      </xdr:nvSpPr>
      <xdr:spPr>
        <a:xfrm>
          <a:off x="1266825" y="188913"/>
          <a:ext cx="9625013" cy="4525962"/>
        </a:xfrm>
        <a:prstGeom prst="rect">
          <a:avLst/>
        </a:prstGeom>
        <a:solidFill>
          <a:schemeClr val="tx2">
            <a:lumMod val="10000"/>
            <a:lumOff val="9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345722</xdr:colOff>
      <xdr:row>1</xdr:row>
      <xdr:rowOff>6350</xdr:rowOff>
    </xdr:from>
    <xdr:to>
      <xdr:col>17</xdr:col>
      <xdr:colOff>495300</xdr:colOff>
      <xdr:row>4</xdr:row>
      <xdr:rowOff>0</xdr:rowOff>
    </xdr:to>
    <xdr:sp macro="[0]!RefreshAll" textlink="">
      <xdr:nvSpPr>
        <xdr:cNvPr id="3" name="Rectangle: Rounded Corners 2">
          <a:extLst>
            <a:ext uri="{FF2B5EF4-FFF2-40B4-BE49-F238E27FC236}">
              <a16:creationId xmlns:a16="http://schemas.microsoft.com/office/drawing/2014/main" id="{929B1846-FD00-4890-A9AD-C83FB6E20DE6}"/>
            </a:ext>
          </a:extLst>
        </xdr:cNvPr>
        <xdr:cNvSpPr/>
      </xdr:nvSpPr>
      <xdr:spPr>
        <a:xfrm>
          <a:off x="952500" y="189794"/>
          <a:ext cx="9858022" cy="543984"/>
        </a:xfrm>
        <a:prstGeom prst="roundRect">
          <a:avLst/>
        </a:prstGeom>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a:solidFill>
            <a:schemeClr val="tx1"/>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lang="en-US" sz="2800" b="1">
              <a:solidFill>
                <a:schemeClr val="lt1"/>
              </a:solidFill>
              <a:effectLst/>
              <a:latin typeface="+mn-lt"/>
              <a:ea typeface="+mn-ea"/>
              <a:cs typeface="+mn-cs"/>
            </a:rPr>
            <a:t>                                     Adventure</a:t>
          </a:r>
          <a:r>
            <a:rPr lang="en-US" sz="2800" b="1" baseline="0">
              <a:solidFill>
                <a:schemeClr val="lt1"/>
              </a:solidFill>
              <a:effectLst/>
              <a:latin typeface="+mn-lt"/>
              <a:ea typeface="+mn-ea"/>
              <a:cs typeface="+mn-cs"/>
            </a:rPr>
            <a:t> Works Dashboard</a:t>
          </a:r>
          <a:endParaRPr lang="en-IN" sz="2800"/>
        </a:p>
      </xdr:txBody>
    </xdr:sp>
    <xdr:clientData/>
  </xdr:twoCellAnchor>
  <xdr:twoCellAnchor editAs="oneCell">
    <xdr:from>
      <xdr:col>1</xdr:col>
      <xdr:colOff>479778</xdr:colOff>
      <xdr:row>1</xdr:row>
      <xdr:rowOff>47978</xdr:rowOff>
    </xdr:from>
    <xdr:to>
      <xdr:col>3</xdr:col>
      <xdr:colOff>343400</xdr:colOff>
      <xdr:row>3</xdr:row>
      <xdr:rowOff>154404</xdr:rowOff>
    </xdr:to>
    <xdr:pic>
      <xdr:nvPicPr>
        <xdr:cNvPr id="4" name="Picture 3">
          <a:hlinkClick xmlns:r="http://schemas.openxmlformats.org/officeDocument/2006/relationships" r:id="rId1"/>
          <a:extLst>
            <a:ext uri="{FF2B5EF4-FFF2-40B4-BE49-F238E27FC236}">
              <a16:creationId xmlns:a16="http://schemas.microsoft.com/office/drawing/2014/main" id="{8E4F9AF5-8B1E-5C43-7EBF-B25518C683B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86556" y="231422"/>
          <a:ext cx="1077177" cy="473315"/>
        </a:xfrm>
        <a:prstGeom prst="rect">
          <a:avLst/>
        </a:prstGeom>
        <a:ln>
          <a:noFill/>
        </a:ln>
        <a:effectLst>
          <a:softEdge rad="112500"/>
        </a:effectLst>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388056</xdr:colOff>
      <xdr:row>4</xdr:row>
      <xdr:rowOff>19050</xdr:rowOff>
    </xdr:from>
    <xdr:to>
      <xdr:col>4</xdr:col>
      <xdr:colOff>226275</xdr:colOff>
      <xdr:row>25</xdr:row>
      <xdr:rowOff>133350</xdr:rowOff>
    </xdr:to>
    <xdr:sp macro="" textlink="">
      <xdr:nvSpPr>
        <xdr:cNvPr id="6" name="Rectangle: Rounded Corners 5">
          <a:extLst>
            <a:ext uri="{FF2B5EF4-FFF2-40B4-BE49-F238E27FC236}">
              <a16:creationId xmlns:a16="http://schemas.microsoft.com/office/drawing/2014/main" id="{1A98DBE5-BE47-600E-238D-5C7B1C194EB5}"/>
            </a:ext>
          </a:extLst>
        </xdr:cNvPr>
        <xdr:cNvSpPr/>
      </xdr:nvSpPr>
      <xdr:spPr>
        <a:xfrm>
          <a:off x="994834" y="752828"/>
          <a:ext cx="1658552" cy="3966633"/>
        </a:xfrm>
        <a:prstGeom prst="roundRect">
          <a:avLst>
            <a:gd name="adj" fmla="val 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305174</xdr:colOff>
      <xdr:row>4</xdr:row>
      <xdr:rowOff>107633</xdr:rowOff>
    </xdr:from>
    <xdr:to>
      <xdr:col>17</xdr:col>
      <xdr:colOff>450849</xdr:colOff>
      <xdr:row>7</xdr:row>
      <xdr:rowOff>146050</xdr:rowOff>
    </xdr:to>
    <xdr:grpSp>
      <xdr:nvGrpSpPr>
        <xdr:cNvPr id="55" name="Group 54">
          <a:extLst>
            <a:ext uri="{FF2B5EF4-FFF2-40B4-BE49-F238E27FC236}">
              <a16:creationId xmlns:a16="http://schemas.microsoft.com/office/drawing/2014/main" id="{CA487D2B-08B9-2476-08ED-0AF1BB0BAFD4}"/>
            </a:ext>
          </a:extLst>
        </xdr:cNvPr>
        <xdr:cNvGrpSpPr/>
      </xdr:nvGrpSpPr>
      <xdr:grpSpPr>
        <a:xfrm>
          <a:off x="2732285" y="841411"/>
          <a:ext cx="8033786" cy="588750"/>
          <a:chOff x="2788656" y="856370"/>
          <a:chExt cx="7575653" cy="703844"/>
        </a:xfrm>
      </xdr:grpSpPr>
      <xdr:grpSp>
        <xdr:nvGrpSpPr>
          <xdr:cNvPr id="12" name="Group 11">
            <a:extLst>
              <a:ext uri="{FF2B5EF4-FFF2-40B4-BE49-F238E27FC236}">
                <a16:creationId xmlns:a16="http://schemas.microsoft.com/office/drawing/2014/main" id="{8F8D1738-0E2F-CC9D-D220-9D331E4D181F}"/>
              </a:ext>
            </a:extLst>
          </xdr:cNvPr>
          <xdr:cNvGrpSpPr/>
        </xdr:nvGrpSpPr>
        <xdr:grpSpPr>
          <a:xfrm>
            <a:off x="2788656" y="869007"/>
            <a:ext cx="1782754" cy="691207"/>
            <a:chOff x="1880869" y="781050"/>
            <a:chExt cx="1687831" cy="698500"/>
          </a:xfrm>
        </xdr:grpSpPr>
        <xdr:sp macro="" textlink="">
          <xdr:nvSpPr>
            <xdr:cNvPr id="14" name="Rectangle: Rounded Corners 13">
              <a:extLst>
                <a:ext uri="{FF2B5EF4-FFF2-40B4-BE49-F238E27FC236}">
                  <a16:creationId xmlns:a16="http://schemas.microsoft.com/office/drawing/2014/main" id="{2E0319CD-31C2-A5A5-47AC-65C458943C76}"/>
                </a:ext>
              </a:extLst>
            </xdr:cNvPr>
            <xdr:cNvSpPr/>
          </xdr:nvSpPr>
          <xdr:spPr>
            <a:xfrm>
              <a:off x="1885950" y="781050"/>
              <a:ext cx="1682750" cy="692150"/>
            </a:xfrm>
            <a:prstGeom prst="roundRect">
              <a:avLst>
                <a:gd name="adj" fmla="val 9327"/>
              </a:avLst>
            </a:prstGeom>
            <a:solidFill>
              <a:schemeClr val="bg1"/>
            </a:solidFill>
            <a:ln>
              <a:solidFill>
                <a:srgbClr val="BAB5D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l"/>
              <a:endParaRPr lang="en-IN" sz="1100"/>
            </a:p>
          </xdr:txBody>
        </xdr:sp>
        <xdr:sp macro="" textlink="">
          <xdr:nvSpPr>
            <xdr:cNvPr id="15" name="Rectangle: Top Corners Rounded 14">
              <a:extLst>
                <a:ext uri="{FF2B5EF4-FFF2-40B4-BE49-F238E27FC236}">
                  <a16:creationId xmlns:a16="http://schemas.microsoft.com/office/drawing/2014/main" id="{3C8CC00A-6BC1-0A26-6419-D2BFD588D8B7}"/>
                </a:ext>
              </a:extLst>
            </xdr:cNvPr>
            <xdr:cNvSpPr/>
          </xdr:nvSpPr>
          <xdr:spPr>
            <a:xfrm flipH="1">
              <a:off x="1880869" y="781050"/>
              <a:ext cx="68581" cy="698500"/>
            </a:xfrm>
            <a:prstGeom prst="round2SameRect">
              <a:avLst>
                <a:gd name="adj1" fmla="val 40071"/>
                <a:gd name="adj2" fmla="val 42715"/>
              </a:avLst>
            </a:prstGeom>
            <a:solidFill>
              <a:schemeClr val="accent5">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l"/>
              <a:endParaRPr lang="en-IN" sz="1100"/>
            </a:p>
          </xdr:txBody>
        </xdr:sp>
      </xdr:grpSp>
      <xdr:cxnSp macro="">
        <xdr:nvCxnSpPr>
          <xdr:cNvPr id="36" name="Straight Connector 35">
            <a:extLst>
              <a:ext uri="{FF2B5EF4-FFF2-40B4-BE49-F238E27FC236}">
                <a16:creationId xmlns:a16="http://schemas.microsoft.com/office/drawing/2014/main" id="{7F701306-74A7-456B-8735-D7A04F29E36D}"/>
              </a:ext>
            </a:extLst>
          </xdr:cNvPr>
          <xdr:cNvCxnSpPr/>
        </xdr:nvCxnSpPr>
        <xdr:spPr>
          <a:xfrm>
            <a:off x="3398507" y="1038634"/>
            <a:ext cx="0" cy="403153"/>
          </a:xfrm>
          <a:prstGeom prst="line">
            <a:avLst/>
          </a:prstGeom>
          <a:ln>
            <a:solidFill>
              <a:srgbClr val="BAB5D3"/>
            </a:solidFill>
          </a:ln>
        </xdr:spPr>
        <xdr:style>
          <a:lnRef idx="1">
            <a:schemeClr val="accent1"/>
          </a:lnRef>
          <a:fillRef idx="0">
            <a:schemeClr val="accent1"/>
          </a:fillRef>
          <a:effectRef idx="0">
            <a:schemeClr val="accent1"/>
          </a:effectRef>
          <a:fontRef idx="minor">
            <a:schemeClr val="tx1"/>
          </a:fontRef>
        </xdr:style>
      </xdr:cxnSp>
      <xdr:grpSp>
        <xdr:nvGrpSpPr>
          <xdr:cNvPr id="54" name="Group 53">
            <a:extLst>
              <a:ext uri="{FF2B5EF4-FFF2-40B4-BE49-F238E27FC236}">
                <a16:creationId xmlns:a16="http://schemas.microsoft.com/office/drawing/2014/main" id="{211C8157-928C-993C-207D-0DED81B0733E}"/>
              </a:ext>
            </a:extLst>
          </xdr:cNvPr>
          <xdr:cNvGrpSpPr/>
        </xdr:nvGrpSpPr>
        <xdr:grpSpPr>
          <a:xfrm>
            <a:off x="4683524" y="856370"/>
            <a:ext cx="5680785" cy="699453"/>
            <a:chOff x="4683524" y="856370"/>
            <a:chExt cx="5680785" cy="699453"/>
          </a:xfrm>
        </xdr:grpSpPr>
        <xdr:grpSp>
          <xdr:nvGrpSpPr>
            <xdr:cNvPr id="53" name="Group 52">
              <a:extLst>
                <a:ext uri="{FF2B5EF4-FFF2-40B4-BE49-F238E27FC236}">
                  <a16:creationId xmlns:a16="http://schemas.microsoft.com/office/drawing/2014/main" id="{FF02A9E2-728D-D2EC-3B82-C177D6BD63F0}"/>
                </a:ext>
              </a:extLst>
            </xdr:cNvPr>
            <xdr:cNvGrpSpPr/>
          </xdr:nvGrpSpPr>
          <xdr:grpSpPr>
            <a:xfrm>
              <a:off x="4683524" y="881708"/>
              <a:ext cx="3718443" cy="674115"/>
              <a:chOff x="4683524" y="881708"/>
              <a:chExt cx="3718443" cy="674115"/>
            </a:xfrm>
          </xdr:grpSpPr>
          <xdr:grpSp>
            <xdr:nvGrpSpPr>
              <xdr:cNvPr id="18" name="Group 17">
                <a:extLst>
                  <a:ext uri="{FF2B5EF4-FFF2-40B4-BE49-F238E27FC236}">
                    <a16:creationId xmlns:a16="http://schemas.microsoft.com/office/drawing/2014/main" id="{E7DEFBD7-E559-C01F-27F9-F6B18F224E9A}"/>
                  </a:ext>
                </a:extLst>
              </xdr:cNvPr>
              <xdr:cNvGrpSpPr/>
            </xdr:nvGrpSpPr>
            <xdr:grpSpPr>
              <a:xfrm>
                <a:off x="4683524" y="881708"/>
                <a:ext cx="3718443" cy="674115"/>
                <a:chOff x="3774998" y="793751"/>
                <a:chExt cx="3716919" cy="681163"/>
              </a:xfrm>
            </xdr:grpSpPr>
            <xdr:grpSp>
              <xdr:nvGrpSpPr>
                <xdr:cNvPr id="21" name="Group 20">
                  <a:extLst>
                    <a:ext uri="{FF2B5EF4-FFF2-40B4-BE49-F238E27FC236}">
                      <a16:creationId xmlns:a16="http://schemas.microsoft.com/office/drawing/2014/main" id="{EAE4BF10-A8AC-B439-F72C-66472358C560}"/>
                    </a:ext>
                  </a:extLst>
                </xdr:cNvPr>
                <xdr:cNvGrpSpPr/>
              </xdr:nvGrpSpPr>
              <xdr:grpSpPr>
                <a:xfrm>
                  <a:off x="5715282" y="793751"/>
                  <a:ext cx="1776635" cy="681163"/>
                  <a:chOff x="1885950" y="781051"/>
                  <a:chExt cx="1682750" cy="681163"/>
                </a:xfrm>
              </xdr:grpSpPr>
              <xdr:sp macro="" textlink="">
                <xdr:nvSpPr>
                  <xdr:cNvPr id="28" name="Rectangle: Rounded Corners 27">
                    <a:extLst>
                      <a:ext uri="{FF2B5EF4-FFF2-40B4-BE49-F238E27FC236}">
                        <a16:creationId xmlns:a16="http://schemas.microsoft.com/office/drawing/2014/main" id="{236CE91D-8C6C-9763-159F-0EF998B31EEB}"/>
                      </a:ext>
                    </a:extLst>
                  </xdr:cNvPr>
                  <xdr:cNvSpPr/>
                </xdr:nvSpPr>
                <xdr:spPr>
                  <a:xfrm>
                    <a:off x="1885950" y="781051"/>
                    <a:ext cx="1682750" cy="681163"/>
                  </a:xfrm>
                  <a:prstGeom prst="roundRect">
                    <a:avLst>
                      <a:gd name="adj" fmla="val 9327"/>
                    </a:avLst>
                  </a:prstGeom>
                  <a:solidFill>
                    <a:schemeClr val="bg1"/>
                  </a:solidFill>
                  <a:ln>
                    <a:solidFill>
                      <a:srgbClr val="BAB5D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Rectangle: Top Corners Rounded 28">
                    <a:extLst>
                      <a:ext uri="{FF2B5EF4-FFF2-40B4-BE49-F238E27FC236}">
                        <a16:creationId xmlns:a16="http://schemas.microsoft.com/office/drawing/2014/main" id="{356ABA6E-B3B3-98D1-A113-F949ADB230EF}"/>
                      </a:ext>
                    </a:extLst>
                  </xdr:cNvPr>
                  <xdr:cNvSpPr/>
                </xdr:nvSpPr>
                <xdr:spPr>
                  <a:xfrm flipH="1">
                    <a:off x="1887234" y="789069"/>
                    <a:ext cx="58450" cy="673145"/>
                  </a:xfrm>
                  <a:prstGeom prst="round2SameRect">
                    <a:avLst>
                      <a:gd name="adj1" fmla="val 40071"/>
                      <a:gd name="adj2" fmla="val 42715"/>
                    </a:avLst>
                  </a:prstGeom>
                  <a:solidFill>
                    <a:srgbClr val="00B05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24" name="Group 23">
                  <a:extLst>
                    <a:ext uri="{FF2B5EF4-FFF2-40B4-BE49-F238E27FC236}">
                      <a16:creationId xmlns:a16="http://schemas.microsoft.com/office/drawing/2014/main" id="{C40B40BA-8B0F-BED6-0F43-DBB8F1EE6294}"/>
                    </a:ext>
                  </a:extLst>
                </xdr:cNvPr>
                <xdr:cNvGrpSpPr/>
              </xdr:nvGrpSpPr>
              <xdr:grpSpPr>
                <a:xfrm>
                  <a:off x="3774998" y="800100"/>
                  <a:ext cx="1819354" cy="673470"/>
                  <a:chOff x="1846535" y="781050"/>
                  <a:chExt cx="1722166" cy="673470"/>
                </a:xfrm>
              </xdr:grpSpPr>
              <xdr:sp macro="" textlink="">
                <xdr:nvSpPr>
                  <xdr:cNvPr id="26" name="Rectangle: Rounded Corners 25">
                    <a:extLst>
                      <a:ext uri="{FF2B5EF4-FFF2-40B4-BE49-F238E27FC236}">
                        <a16:creationId xmlns:a16="http://schemas.microsoft.com/office/drawing/2014/main" id="{DB634166-62C4-DC33-2E49-862CFD59C3B2}"/>
                      </a:ext>
                    </a:extLst>
                  </xdr:cNvPr>
                  <xdr:cNvSpPr/>
                </xdr:nvSpPr>
                <xdr:spPr>
                  <a:xfrm>
                    <a:off x="1846535" y="781050"/>
                    <a:ext cx="1722166" cy="673470"/>
                  </a:xfrm>
                  <a:prstGeom prst="roundRect">
                    <a:avLst>
                      <a:gd name="adj" fmla="val 9327"/>
                    </a:avLst>
                  </a:prstGeom>
                  <a:solidFill>
                    <a:schemeClr val="bg1"/>
                  </a:solidFill>
                  <a:ln>
                    <a:solidFill>
                      <a:srgbClr val="BAB5D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Rectangle: Top Corners Rounded 26">
                    <a:extLst>
                      <a:ext uri="{FF2B5EF4-FFF2-40B4-BE49-F238E27FC236}">
                        <a16:creationId xmlns:a16="http://schemas.microsoft.com/office/drawing/2014/main" id="{FD6ED61E-D0A1-0B03-8ED5-DFEA9EA99F5B}"/>
                      </a:ext>
                    </a:extLst>
                  </xdr:cNvPr>
                  <xdr:cNvSpPr/>
                </xdr:nvSpPr>
                <xdr:spPr>
                  <a:xfrm flipH="1">
                    <a:off x="1849050" y="796891"/>
                    <a:ext cx="61119" cy="656163"/>
                  </a:xfrm>
                  <a:prstGeom prst="round2SameRect">
                    <a:avLst>
                      <a:gd name="adj1" fmla="val 40071"/>
                      <a:gd name="adj2" fmla="val 42715"/>
                    </a:avLst>
                  </a:prstGeom>
                  <a:solidFill>
                    <a:srgbClr val="FFC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cxnSp macro="">
            <xdr:nvCxnSpPr>
              <xdr:cNvPr id="19" name="Straight Connector 18">
                <a:extLst>
                  <a:ext uri="{FF2B5EF4-FFF2-40B4-BE49-F238E27FC236}">
                    <a16:creationId xmlns:a16="http://schemas.microsoft.com/office/drawing/2014/main" id="{442F2F84-D499-3512-F2F3-6790BD406237}"/>
                  </a:ext>
                </a:extLst>
              </xdr:cNvPr>
              <xdr:cNvCxnSpPr/>
            </xdr:nvCxnSpPr>
            <xdr:spPr>
              <a:xfrm>
                <a:off x="5455835" y="975952"/>
                <a:ext cx="0" cy="402591"/>
              </a:xfrm>
              <a:prstGeom prst="line">
                <a:avLst/>
              </a:prstGeom>
              <a:ln>
                <a:solidFill>
                  <a:srgbClr val="BAB5D3"/>
                </a:solidFill>
              </a:ln>
            </xdr:spPr>
            <xdr:style>
              <a:lnRef idx="1">
                <a:schemeClr val="accent1"/>
              </a:lnRef>
              <a:fillRef idx="0">
                <a:schemeClr val="accent1"/>
              </a:fillRef>
              <a:effectRef idx="0">
                <a:schemeClr val="accent1"/>
              </a:effectRef>
              <a:fontRef idx="minor">
                <a:schemeClr val="tx1"/>
              </a:fontRef>
            </xdr:style>
          </xdr:cxnSp>
        </xdr:grpSp>
        <xdr:grpSp>
          <xdr:nvGrpSpPr>
            <xdr:cNvPr id="31" name="Group 30">
              <a:extLst>
                <a:ext uri="{FF2B5EF4-FFF2-40B4-BE49-F238E27FC236}">
                  <a16:creationId xmlns:a16="http://schemas.microsoft.com/office/drawing/2014/main" id="{D8765166-0D70-2008-DF30-EE111AE956B6}"/>
                </a:ext>
              </a:extLst>
            </xdr:cNvPr>
            <xdr:cNvGrpSpPr/>
          </xdr:nvGrpSpPr>
          <xdr:grpSpPr>
            <a:xfrm>
              <a:off x="8515044" y="856370"/>
              <a:ext cx="1849265" cy="683999"/>
              <a:chOff x="1817901" y="781049"/>
              <a:chExt cx="1750800" cy="691215"/>
            </a:xfrm>
          </xdr:grpSpPr>
          <xdr:sp macro="" textlink="">
            <xdr:nvSpPr>
              <xdr:cNvPr id="33" name="Rectangle: Rounded Corners 32">
                <a:extLst>
                  <a:ext uri="{FF2B5EF4-FFF2-40B4-BE49-F238E27FC236}">
                    <a16:creationId xmlns:a16="http://schemas.microsoft.com/office/drawing/2014/main" id="{095762B5-D2C9-AF91-DF93-016A22C617F1}"/>
                  </a:ext>
                </a:extLst>
              </xdr:cNvPr>
              <xdr:cNvSpPr/>
            </xdr:nvSpPr>
            <xdr:spPr>
              <a:xfrm>
                <a:off x="1820828" y="781049"/>
                <a:ext cx="1747873" cy="691215"/>
              </a:xfrm>
              <a:prstGeom prst="roundRect">
                <a:avLst>
                  <a:gd name="adj" fmla="val 9327"/>
                </a:avLst>
              </a:prstGeom>
              <a:solidFill>
                <a:schemeClr val="bg1"/>
              </a:solidFill>
              <a:ln>
                <a:solidFill>
                  <a:srgbClr val="BAB5D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4" name="Rectangle: Top Corners Rounded 33">
                <a:extLst>
                  <a:ext uri="{FF2B5EF4-FFF2-40B4-BE49-F238E27FC236}">
                    <a16:creationId xmlns:a16="http://schemas.microsoft.com/office/drawing/2014/main" id="{5766D895-0981-727D-1347-FF4594AA042F}"/>
                  </a:ext>
                </a:extLst>
              </xdr:cNvPr>
              <xdr:cNvSpPr/>
            </xdr:nvSpPr>
            <xdr:spPr>
              <a:xfrm flipH="1">
                <a:off x="1817901" y="781050"/>
                <a:ext cx="62097" cy="691193"/>
              </a:xfrm>
              <a:prstGeom prst="round2SameRect">
                <a:avLst>
                  <a:gd name="adj1" fmla="val 40071"/>
                  <a:gd name="adj2" fmla="val 42715"/>
                </a:avLst>
              </a:prstGeom>
              <a:solidFill>
                <a:srgbClr val="EA647A"/>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xnSp macro="">
          <xdr:nvCxnSpPr>
            <xdr:cNvPr id="35" name="Straight Connector 34">
              <a:extLst>
                <a:ext uri="{FF2B5EF4-FFF2-40B4-BE49-F238E27FC236}">
                  <a16:creationId xmlns:a16="http://schemas.microsoft.com/office/drawing/2014/main" id="{9AF45BDD-1AE9-48E0-9BEC-23F4CD7A9F69}"/>
                </a:ext>
              </a:extLst>
            </xdr:cNvPr>
            <xdr:cNvCxnSpPr/>
          </xdr:nvCxnSpPr>
          <xdr:spPr>
            <a:xfrm>
              <a:off x="7222716" y="1006884"/>
              <a:ext cx="0" cy="403153"/>
            </a:xfrm>
            <a:prstGeom prst="line">
              <a:avLst/>
            </a:prstGeom>
            <a:ln>
              <a:solidFill>
                <a:srgbClr val="BAB5D3"/>
              </a:solidFill>
            </a:ln>
          </xdr:spPr>
          <xdr:style>
            <a:lnRef idx="1">
              <a:schemeClr val="accent1"/>
            </a:lnRef>
            <a:fillRef idx="0">
              <a:schemeClr val="accent1"/>
            </a:fillRef>
            <a:effectRef idx="0">
              <a:schemeClr val="accent1"/>
            </a:effectRef>
            <a:fontRef idx="minor">
              <a:schemeClr val="tx1"/>
            </a:fontRef>
          </xdr:style>
        </xdr:cxnSp>
        <xdr:pic>
          <xdr:nvPicPr>
            <xdr:cNvPr id="39" name="Graphic 38" descr="Bar graph with downward trend with solid fill">
              <a:extLst>
                <a:ext uri="{FF2B5EF4-FFF2-40B4-BE49-F238E27FC236}">
                  <a16:creationId xmlns:a16="http://schemas.microsoft.com/office/drawing/2014/main" id="{BA57ECD5-9581-6F92-7641-18B23C950A1B}"/>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6657315" y="956084"/>
              <a:ext cx="590801" cy="506742"/>
            </a:xfrm>
            <a:prstGeom prst="rect">
              <a:avLst/>
            </a:prstGeom>
          </xdr:spPr>
        </xdr:pic>
      </xdr:grpSp>
      <xdr:pic>
        <xdr:nvPicPr>
          <xdr:cNvPr id="41" name="Graphic 40" descr="Upward trend with solid fill">
            <a:extLst>
              <a:ext uri="{FF2B5EF4-FFF2-40B4-BE49-F238E27FC236}">
                <a16:creationId xmlns:a16="http://schemas.microsoft.com/office/drawing/2014/main" id="{F38B4ACB-CE98-2756-8D5B-6086F48B1C77}"/>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4770611" y="917984"/>
            <a:ext cx="597646" cy="521768"/>
          </a:xfrm>
          <a:prstGeom prst="rect">
            <a:avLst/>
          </a:prstGeom>
        </xdr:spPr>
      </xdr:pic>
      <xdr:pic>
        <xdr:nvPicPr>
          <xdr:cNvPr id="43" name="Graphic 42" descr="Target Audience with solid fill">
            <a:extLst>
              <a:ext uri="{FF2B5EF4-FFF2-40B4-BE49-F238E27FC236}">
                <a16:creationId xmlns:a16="http://schemas.microsoft.com/office/drawing/2014/main" id="{7C435923-2BC5-D9F3-EB45-06BADC748CFE}"/>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8598729" y="938538"/>
            <a:ext cx="457200" cy="546980"/>
          </a:xfrm>
          <a:prstGeom prst="rect">
            <a:avLst/>
          </a:prstGeom>
        </xdr:spPr>
      </xdr:pic>
      <xdr:pic>
        <xdr:nvPicPr>
          <xdr:cNvPr id="45" name="Graphic 44" descr="Dollar with solid fill">
            <a:extLst>
              <a:ext uri="{FF2B5EF4-FFF2-40B4-BE49-F238E27FC236}">
                <a16:creationId xmlns:a16="http://schemas.microsoft.com/office/drawing/2014/main" id="{DB5E1089-0927-ED40-21F8-5C6C3FF5D38B}"/>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2845806" y="987834"/>
            <a:ext cx="476501" cy="483480"/>
          </a:xfrm>
          <a:prstGeom prst="rect">
            <a:avLst/>
          </a:prstGeom>
        </xdr:spPr>
      </xdr:pic>
      <xdr:sp macro="" textlink="'13.PIVOT TABLES'!H11">
        <xdr:nvSpPr>
          <xdr:cNvPr id="46" name="TextBox 45">
            <a:extLst>
              <a:ext uri="{FF2B5EF4-FFF2-40B4-BE49-F238E27FC236}">
                <a16:creationId xmlns:a16="http://schemas.microsoft.com/office/drawing/2014/main" id="{1C089DFA-E729-48D1-B1EC-C4AD684E122B}"/>
              </a:ext>
            </a:extLst>
          </xdr:cNvPr>
          <xdr:cNvSpPr txBox="1"/>
        </xdr:nvSpPr>
        <xdr:spPr>
          <a:xfrm>
            <a:off x="3689852" y="1183175"/>
            <a:ext cx="655703" cy="23217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CBF9433-279E-4775-B307-5F7687EC1679}" type="TxLink">
              <a:rPr lang="en-US" sz="1100" b="0" i="0" u="none" strike="noStrike">
                <a:solidFill>
                  <a:srgbClr val="000000"/>
                </a:solidFill>
                <a:effectLst>
                  <a:outerShdw dist="50800" dir="5400000" sx="96000" sy="96000" algn="ctr" rotWithShape="0">
                    <a:srgbClr val="002060">
                      <a:alpha val="0"/>
                    </a:srgbClr>
                  </a:outerShdw>
                </a:effectLst>
                <a:latin typeface="Aptos Narrow"/>
                <a:ea typeface="Calibri"/>
                <a:cs typeface="Calibri"/>
              </a:rPr>
              <a:pPr/>
              <a:t> </a:t>
            </a:fld>
            <a:endParaRPr lang="en-US" b="1" i="0" u="none" strike="noStrike">
              <a:solidFill>
                <a:schemeClr val="accent5">
                  <a:lumMod val="50000"/>
                </a:schemeClr>
              </a:solidFill>
              <a:effectLst>
                <a:outerShdw dist="50800" dir="5400000" sx="96000" sy="96000" algn="ctr" rotWithShape="0">
                  <a:srgbClr val="002060">
                    <a:alpha val="0"/>
                  </a:srgbClr>
                </a:outerShdw>
              </a:effectLst>
              <a:ea typeface="Calibri"/>
              <a:cs typeface="Calibri"/>
            </a:endParaRPr>
          </a:p>
        </xdr:txBody>
      </xdr:sp>
      <xdr:sp macro="" textlink="">
        <xdr:nvSpPr>
          <xdr:cNvPr id="48" name="TextBox 47">
            <a:extLst>
              <a:ext uri="{FF2B5EF4-FFF2-40B4-BE49-F238E27FC236}">
                <a16:creationId xmlns:a16="http://schemas.microsoft.com/office/drawing/2014/main" id="{C3ACE01C-1630-70C0-B4B3-C113266983B6}"/>
              </a:ext>
            </a:extLst>
          </xdr:cNvPr>
          <xdr:cNvSpPr txBox="1"/>
        </xdr:nvSpPr>
        <xdr:spPr>
          <a:xfrm>
            <a:off x="3468357" y="925835"/>
            <a:ext cx="933953" cy="2824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00" b="1">
                <a:solidFill>
                  <a:schemeClr val="dk1"/>
                </a:solidFill>
                <a:effectLst/>
                <a:latin typeface="+mn-lt"/>
                <a:ea typeface="+mn-ea"/>
                <a:cs typeface="+mn-cs"/>
              </a:rPr>
              <a:t>TOTAL SALES</a:t>
            </a:r>
            <a:endParaRPr lang="en-IN" sz="1000">
              <a:effectLst/>
            </a:endParaRPr>
          </a:p>
        </xdr:txBody>
      </xdr:sp>
    </xdr:grpSp>
    <xdr:clientData/>
  </xdr:twoCellAnchor>
  <xdr:twoCellAnchor>
    <xdr:from>
      <xdr:col>9</xdr:col>
      <xdr:colOff>155221</xdr:colOff>
      <xdr:row>6</xdr:row>
      <xdr:rowOff>28221</xdr:rowOff>
    </xdr:from>
    <xdr:to>
      <xdr:col>10</xdr:col>
      <xdr:colOff>578554</xdr:colOff>
      <xdr:row>7</xdr:row>
      <xdr:rowOff>91722</xdr:rowOff>
    </xdr:to>
    <xdr:sp macro="" textlink="'13.PIVOT TABLES'!B4">
      <xdr:nvSpPr>
        <xdr:cNvPr id="50" name="TextBox 49">
          <a:extLst>
            <a:ext uri="{FF2B5EF4-FFF2-40B4-BE49-F238E27FC236}">
              <a16:creationId xmlns:a16="http://schemas.microsoft.com/office/drawing/2014/main" id="{D527B7AE-27C7-42CB-9E8C-AB1FBDE03A2F}"/>
            </a:ext>
          </a:extLst>
        </xdr:cNvPr>
        <xdr:cNvSpPr txBox="1"/>
      </xdr:nvSpPr>
      <xdr:spPr>
        <a:xfrm>
          <a:off x="5616221" y="1128888"/>
          <a:ext cx="1030111" cy="24694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i="0" u="none" strike="noStrike">
              <a:solidFill>
                <a:srgbClr val="FFC000"/>
              </a:solidFill>
              <a:effectLst>
                <a:outerShdw dist="50800" dir="5400000" sx="96000" sy="96000" algn="ctr" rotWithShape="0">
                  <a:srgbClr val="002060">
                    <a:alpha val="0"/>
                  </a:srgbClr>
                </a:outerShdw>
              </a:effectLst>
              <a:latin typeface="Aptos Narrow"/>
              <a:ea typeface="Calibri"/>
              <a:cs typeface="Calibri"/>
            </a:rPr>
            <a:t>      </a:t>
          </a:r>
          <a:fld id="{1E77111A-BD35-42AC-B942-9B6995C5DEFC}" type="TxLink">
            <a:rPr lang="en-US" sz="1400" b="1" i="0" u="none" strike="noStrike">
              <a:solidFill>
                <a:srgbClr val="FFC000"/>
              </a:solidFill>
              <a:effectLst>
                <a:outerShdw dist="50800" dir="5400000" sx="96000" sy="96000" algn="ctr" rotWithShape="0">
                  <a:srgbClr val="002060">
                    <a:alpha val="0"/>
                  </a:srgbClr>
                </a:outerShdw>
              </a:effectLst>
              <a:latin typeface="Aptos Narrow"/>
              <a:ea typeface="Calibri"/>
              <a:cs typeface="Calibri"/>
            </a:rPr>
            <a:pPr/>
            <a:t>$ 12.1M</a:t>
          </a:fld>
          <a:endParaRPr lang="en-US" sz="1800" b="1" i="0" u="none" strike="noStrike">
            <a:solidFill>
              <a:srgbClr val="FFC000"/>
            </a:solidFill>
            <a:effectLst>
              <a:outerShdw dist="50800" dir="5400000" sx="96000" sy="96000" algn="ctr" rotWithShape="0">
                <a:srgbClr val="002060">
                  <a:alpha val="0"/>
                </a:srgbClr>
              </a:outerShdw>
            </a:effectLst>
            <a:latin typeface="Aptos Narrow"/>
            <a:ea typeface="Calibri"/>
            <a:cs typeface="Calibri"/>
          </a:endParaRPr>
        </a:p>
      </xdr:txBody>
    </xdr:sp>
    <xdr:clientData/>
  </xdr:twoCellAnchor>
  <xdr:twoCellAnchor>
    <xdr:from>
      <xdr:col>15</xdr:col>
      <xdr:colOff>273050</xdr:colOff>
      <xdr:row>5</xdr:row>
      <xdr:rowOff>44450</xdr:rowOff>
    </xdr:from>
    <xdr:to>
      <xdr:col>15</xdr:col>
      <xdr:colOff>292100</xdr:colOff>
      <xdr:row>7</xdr:row>
      <xdr:rowOff>50800</xdr:rowOff>
    </xdr:to>
    <xdr:cxnSp macro="">
      <xdr:nvCxnSpPr>
        <xdr:cNvPr id="57" name="Straight Connector 56">
          <a:extLst>
            <a:ext uri="{FF2B5EF4-FFF2-40B4-BE49-F238E27FC236}">
              <a16:creationId xmlns:a16="http://schemas.microsoft.com/office/drawing/2014/main" id="{54766AE3-7A90-4D41-8332-DBFC9F2D45C5}"/>
            </a:ext>
          </a:extLst>
        </xdr:cNvPr>
        <xdr:cNvCxnSpPr/>
      </xdr:nvCxnSpPr>
      <xdr:spPr>
        <a:xfrm>
          <a:off x="9417050" y="965200"/>
          <a:ext cx="19050" cy="374650"/>
        </a:xfrm>
        <a:prstGeom prst="line">
          <a:avLst/>
        </a:prstGeom>
        <a:ln>
          <a:solidFill>
            <a:srgbClr val="BAB5D3"/>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126999</xdr:colOff>
      <xdr:row>4</xdr:row>
      <xdr:rowOff>177800</xdr:rowOff>
    </xdr:from>
    <xdr:to>
      <xdr:col>14</xdr:col>
      <xdr:colOff>107950</xdr:colOff>
      <xdr:row>6</xdr:row>
      <xdr:rowOff>0</xdr:rowOff>
    </xdr:to>
    <xdr:sp macro="" textlink="">
      <xdr:nvSpPr>
        <xdr:cNvPr id="83" name="TextBox 82">
          <a:extLst>
            <a:ext uri="{FF2B5EF4-FFF2-40B4-BE49-F238E27FC236}">
              <a16:creationId xmlns:a16="http://schemas.microsoft.com/office/drawing/2014/main" id="{78F14121-26C3-405F-B53E-0F400E458598}"/>
            </a:ext>
          </a:extLst>
        </xdr:cNvPr>
        <xdr:cNvSpPr txBox="1"/>
      </xdr:nvSpPr>
      <xdr:spPr>
        <a:xfrm>
          <a:off x="7442199" y="914400"/>
          <a:ext cx="1200151"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00" b="1" baseline="0">
              <a:solidFill>
                <a:srgbClr val="00B050"/>
              </a:solidFill>
            </a:rPr>
            <a:t>%PROFIT MARGIN</a:t>
          </a:r>
          <a:endParaRPr lang="en-IN" sz="1000" b="1">
            <a:solidFill>
              <a:srgbClr val="00B050"/>
            </a:solidFill>
          </a:endParaRPr>
        </a:p>
      </xdr:txBody>
    </xdr:sp>
    <xdr:clientData/>
  </xdr:twoCellAnchor>
  <xdr:twoCellAnchor>
    <xdr:from>
      <xdr:col>5</xdr:col>
      <xdr:colOff>450851</xdr:colOff>
      <xdr:row>6</xdr:row>
      <xdr:rowOff>19050</xdr:rowOff>
    </xdr:from>
    <xdr:to>
      <xdr:col>7</xdr:col>
      <xdr:colOff>229047</xdr:colOff>
      <xdr:row>7</xdr:row>
      <xdr:rowOff>133350</xdr:rowOff>
    </xdr:to>
    <xdr:sp macro="" textlink="'13.PIVOT TABLES'!B9">
      <xdr:nvSpPr>
        <xdr:cNvPr id="8" name="TextBox 7">
          <a:extLst>
            <a:ext uri="{FF2B5EF4-FFF2-40B4-BE49-F238E27FC236}">
              <a16:creationId xmlns:a16="http://schemas.microsoft.com/office/drawing/2014/main" id="{26563856-49FC-41CC-B385-661E2AEB8148}"/>
            </a:ext>
          </a:extLst>
        </xdr:cNvPr>
        <xdr:cNvSpPr txBox="1"/>
      </xdr:nvSpPr>
      <xdr:spPr>
        <a:xfrm>
          <a:off x="3498851" y="1123950"/>
          <a:ext cx="997396" cy="2984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6D4D8F3-BD9A-44D9-9B91-4A1B1C2C1E31}" type="TxLink">
            <a:rPr lang="en-US" sz="1400" b="1" i="0" u="none" strike="noStrike">
              <a:solidFill>
                <a:schemeClr val="accent5">
                  <a:lumMod val="50000"/>
                </a:schemeClr>
              </a:solidFill>
              <a:effectLst/>
              <a:latin typeface="Aptos Narrow"/>
              <a:ea typeface="+mn-ea"/>
              <a:cs typeface="+mn-cs"/>
            </a:rPr>
            <a:pPr/>
            <a:t>$ 29.4M</a:t>
          </a:fld>
          <a:endParaRPr lang="en-IN" sz="1800" b="1">
            <a:solidFill>
              <a:schemeClr val="accent5">
                <a:lumMod val="50000"/>
              </a:schemeClr>
            </a:solidFill>
            <a:effectLst/>
          </a:endParaRPr>
        </a:p>
      </xdr:txBody>
    </xdr:sp>
    <xdr:clientData/>
  </xdr:twoCellAnchor>
  <xdr:twoCellAnchor>
    <xdr:from>
      <xdr:col>9</xdr:col>
      <xdr:colOff>164193</xdr:colOff>
      <xdr:row>5</xdr:row>
      <xdr:rowOff>13404</xdr:rowOff>
    </xdr:from>
    <xdr:to>
      <xdr:col>10</xdr:col>
      <xdr:colOff>547706</xdr:colOff>
      <xdr:row>6</xdr:row>
      <xdr:rowOff>49388</xdr:rowOff>
    </xdr:to>
    <xdr:sp macro="" textlink="">
      <xdr:nvSpPr>
        <xdr:cNvPr id="10" name="TextBox 9">
          <a:extLst>
            <a:ext uri="{FF2B5EF4-FFF2-40B4-BE49-F238E27FC236}">
              <a16:creationId xmlns:a16="http://schemas.microsoft.com/office/drawing/2014/main" id="{864E93AE-A347-4A3B-9739-189162B8C607}"/>
            </a:ext>
          </a:extLst>
        </xdr:cNvPr>
        <xdr:cNvSpPr txBox="1"/>
      </xdr:nvSpPr>
      <xdr:spPr>
        <a:xfrm>
          <a:off x="5625193" y="930626"/>
          <a:ext cx="990291" cy="21942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00" b="1">
              <a:solidFill>
                <a:srgbClr val="FFC000"/>
              </a:solidFill>
            </a:rPr>
            <a:t>TOTAL</a:t>
          </a:r>
          <a:r>
            <a:rPr lang="en-IN" sz="1000" b="1" baseline="0">
              <a:solidFill>
                <a:srgbClr val="FFC000"/>
              </a:solidFill>
            </a:rPr>
            <a:t> PROFIT</a:t>
          </a:r>
          <a:endParaRPr lang="en-IN" sz="1000" b="1">
            <a:solidFill>
              <a:srgbClr val="FFC000"/>
            </a:solidFill>
          </a:endParaRPr>
        </a:p>
      </xdr:txBody>
    </xdr:sp>
    <xdr:clientData/>
  </xdr:twoCellAnchor>
  <xdr:twoCellAnchor>
    <xdr:from>
      <xdr:col>15</xdr:col>
      <xdr:colOff>317500</xdr:colOff>
      <xdr:row>4</xdr:row>
      <xdr:rowOff>165100</xdr:rowOff>
    </xdr:from>
    <xdr:to>
      <xdr:col>17</xdr:col>
      <xdr:colOff>355600</xdr:colOff>
      <xdr:row>6</xdr:row>
      <xdr:rowOff>112413</xdr:rowOff>
    </xdr:to>
    <xdr:sp macro="" textlink="">
      <xdr:nvSpPr>
        <xdr:cNvPr id="11" name="TextBox 10">
          <a:extLst>
            <a:ext uri="{FF2B5EF4-FFF2-40B4-BE49-F238E27FC236}">
              <a16:creationId xmlns:a16="http://schemas.microsoft.com/office/drawing/2014/main" id="{23A080B8-F889-48DC-B3D1-FC552A108FAA}"/>
            </a:ext>
          </a:extLst>
        </xdr:cNvPr>
        <xdr:cNvSpPr txBox="1"/>
      </xdr:nvSpPr>
      <xdr:spPr>
        <a:xfrm>
          <a:off x="9461500" y="901700"/>
          <a:ext cx="1257300" cy="3156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00" b="1">
              <a:solidFill>
                <a:srgbClr val="EA647A"/>
              </a:solidFill>
            </a:rPr>
            <a:t>TOTAL</a:t>
          </a:r>
          <a:r>
            <a:rPr lang="en-IN" sz="1000" b="1" baseline="0">
              <a:solidFill>
                <a:srgbClr val="EA647A"/>
              </a:solidFill>
            </a:rPr>
            <a:t> CUSTOMERS</a:t>
          </a:r>
          <a:endParaRPr lang="en-IN" sz="1000" b="1">
            <a:solidFill>
              <a:srgbClr val="EA647A"/>
            </a:solidFill>
          </a:endParaRPr>
        </a:p>
      </xdr:txBody>
    </xdr:sp>
    <xdr:clientData/>
  </xdr:twoCellAnchor>
  <xdr:twoCellAnchor>
    <xdr:from>
      <xdr:col>16</xdr:col>
      <xdr:colOff>38100</xdr:colOff>
      <xdr:row>5</xdr:row>
      <xdr:rowOff>152400</xdr:rowOff>
    </xdr:from>
    <xdr:to>
      <xdr:col>17</xdr:col>
      <xdr:colOff>314038</xdr:colOff>
      <xdr:row>7</xdr:row>
      <xdr:rowOff>50800</xdr:rowOff>
    </xdr:to>
    <xdr:sp macro="" textlink="'13.PIVOT TABLES'!B28">
      <xdr:nvSpPr>
        <xdr:cNvPr id="13" name="TextBox 12">
          <a:extLst>
            <a:ext uri="{FF2B5EF4-FFF2-40B4-BE49-F238E27FC236}">
              <a16:creationId xmlns:a16="http://schemas.microsoft.com/office/drawing/2014/main" id="{7130A046-AAD0-441D-A536-2DBE92C37C2F}"/>
            </a:ext>
          </a:extLst>
        </xdr:cNvPr>
        <xdr:cNvSpPr txBox="1"/>
      </xdr:nvSpPr>
      <xdr:spPr>
        <a:xfrm>
          <a:off x="9791700" y="1073150"/>
          <a:ext cx="885538" cy="2667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4DC023F-281F-4B82-B145-534E9CC73485}" type="TxLink">
            <a:rPr lang="en-US" sz="1600" b="1" i="0" u="none" strike="noStrike" baseline="0">
              <a:solidFill>
                <a:srgbClr val="EA647A"/>
              </a:solidFill>
              <a:latin typeface="Aptos Narrow"/>
            </a:rPr>
            <a:pPr/>
            <a:t>60K</a:t>
          </a:fld>
          <a:endParaRPr lang="en-IN" sz="1600" b="1">
            <a:solidFill>
              <a:srgbClr val="EA647A"/>
            </a:solidFill>
          </a:endParaRPr>
        </a:p>
      </xdr:txBody>
    </xdr:sp>
    <xdr:clientData/>
  </xdr:twoCellAnchor>
  <xdr:twoCellAnchor>
    <xdr:from>
      <xdr:col>12</xdr:col>
      <xdr:colOff>286125</xdr:colOff>
      <xdr:row>6</xdr:row>
      <xdr:rowOff>0</xdr:rowOff>
    </xdr:from>
    <xdr:to>
      <xdr:col>14</xdr:col>
      <xdr:colOff>60038</xdr:colOff>
      <xdr:row>7</xdr:row>
      <xdr:rowOff>50800</xdr:rowOff>
    </xdr:to>
    <xdr:sp macro="" textlink="'13.PIVOT TABLES'!A13">
      <xdr:nvSpPr>
        <xdr:cNvPr id="17" name="TextBox 16">
          <a:extLst>
            <a:ext uri="{FF2B5EF4-FFF2-40B4-BE49-F238E27FC236}">
              <a16:creationId xmlns:a16="http://schemas.microsoft.com/office/drawing/2014/main" id="{EFE45F9F-8F8F-41CC-A82C-D6503E7E9253}"/>
            </a:ext>
          </a:extLst>
        </xdr:cNvPr>
        <xdr:cNvSpPr txBox="1"/>
      </xdr:nvSpPr>
      <xdr:spPr>
        <a:xfrm>
          <a:off x="7601325" y="1104900"/>
          <a:ext cx="993113" cy="2349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032D477-EE50-440C-A929-845697E240D0}" type="TxLink">
            <a:rPr lang="en-US" sz="1600" b="1" i="0" u="none" strike="noStrike">
              <a:solidFill>
                <a:srgbClr val="00B050"/>
              </a:solidFill>
              <a:latin typeface="Aptos Narrow"/>
            </a:rPr>
            <a:pPr/>
            <a:t>41.15%</a:t>
          </a:fld>
          <a:endParaRPr lang="en-US" sz="1600" b="1">
            <a:solidFill>
              <a:srgbClr val="00B050"/>
            </a:solidFill>
          </a:endParaRPr>
        </a:p>
      </xdr:txBody>
    </xdr:sp>
    <xdr:clientData/>
  </xdr:twoCellAnchor>
  <xdr:twoCellAnchor>
    <xdr:from>
      <xdr:col>4</xdr:col>
      <xdr:colOff>296333</xdr:colOff>
      <xdr:row>17</xdr:row>
      <xdr:rowOff>93133</xdr:rowOff>
    </xdr:from>
    <xdr:to>
      <xdr:col>10</xdr:col>
      <xdr:colOff>169333</xdr:colOff>
      <xdr:row>25</xdr:row>
      <xdr:rowOff>70556</xdr:rowOff>
    </xdr:to>
    <xdr:graphicFrame macro="">
      <xdr:nvGraphicFramePr>
        <xdr:cNvPr id="42" name="Chart 41">
          <a:extLst>
            <a:ext uri="{FF2B5EF4-FFF2-40B4-BE49-F238E27FC236}">
              <a16:creationId xmlns:a16="http://schemas.microsoft.com/office/drawing/2014/main" id="{7A573E7B-150B-4E27-B82C-8AC61E574F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10</xdr:col>
      <xdr:colOff>216606</xdr:colOff>
      <xdr:row>17</xdr:row>
      <xdr:rowOff>84665</xdr:rowOff>
    </xdr:from>
    <xdr:to>
      <xdr:col>17</xdr:col>
      <xdr:colOff>416278</xdr:colOff>
      <xdr:row>25</xdr:row>
      <xdr:rowOff>91722</xdr:rowOff>
    </xdr:to>
    <xdr:graphicFrame macro="">
      <xdr:nvGraphicFramePr>
        <xdr:cNvPr id="44" name="Chart 43">
          <a:extLst>
            <a:ext uri="{FF2B5EF4-FFF2-40B4-BE49-F238E27FC236}">
              <a16:creationId xmlns:a16="http://schemas.microsoft.com/office/drawing/2014/main" id="{FFD61CA5-3FE7-4A4C-A2EA-86C87E16BD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13</xdr:col>
      <xdr:colOff>151695</xdr:colOff>
      <xdr:row>8</xdr:row>
      <xdr:rowOff>23284</xdr:rowOff>
    </xdr:from>
    <xdr:to>
      <xdr:col>17</xdr:col>
      <xdr:colOff>399345</xdr:colOff>
      <xdr:row>17</xdr:row>
      <xdr:rowOff>21872</xdr:rowOff>
    </xdr:to>
    <xdr:graphicFrame macro="">
      <xdr:nvGraphicFramePr>
        <xdr:cNvPr id="56" name="Chart 55">
          <a:extLst>
            <a:ext uri="{FF2B5EF4-FFF2-40B4-BE49-F238E27FC236}">
              <a16:creationId xmlns:a16="http://schemas.microsoft.com/office/drawing/2014/main" id="{FA586E6C-66B7-4C4E-BEA8-CFBA42FC18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4</xdr:col>
      <xdr:colOff>279049</xdr:colOff>
      <xdr:row>8</xdr:row>
      <xdr:rowOff>12523</xdr:rowOff>
    </xdr:from>
    <xdr:to>
      <xdr:col>13</xdr:col>
      <xdr:colOff>49389</xdr:colOff>
      <xdr:row>17</xdr:row>
      <xdr:rowOff>42333</xdr:rowOff>
    </xdr:to>
    <xdr:graphicFrame macro="">
      <xdr:nvGraphicFramePr>
        <xdr:cNvPr id="59" name="Chart 58">
          <a:extLst>
            <a:ext uri="{FF2B5EF4-FFF2-40B4-BE49-F238E27FC236}">
              <a16:creationId xmlns:a16="http://schemas.microsoft.com/office/drawing/2014/main" id="{4C98DA01-C593-437F-9AEA-4FFF485BB0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1</xdr:col>
      <xdr:colOff>388054</xdr:colOff>
      <xdr:row>4</xdr:row>
      <xdr:rowOff>705</xdr:rowOff>
    </xdr:from>
    <xdr:to>
      <xdr:col>4</xdr:col>
      <xdr:colOff>232833</xdr:colOff>
      <xdr:row>10</xdr:row>
      <xdr:rowOff>119945</xdr:rowOff>
    </xdr:to>
    <mc:AlternateContent xmlns:mc="http://schemas.openxmlformats.org/markup-compatibility/2006" xmlns:a14="http://schemas.microsoft.com/office/drawing/2010/main">
      <mc:Choice Requires="a14">
        <xdr:graphicFrame macro="">
          <xdr:nvGraphicFramePr>
            <xdr:cNvPr id="68" name="Year 1">
              <a:extLst>
                <a:ext uri="{FF2B5EF4-FFF2-40B4-BE49-F238E27FC236}">
                  <a16:creationId xmlns:a16="http://schemas.microsoft.com/office/drawing/2014/main" id="{426E6A8C-8494-440C-A1AE-6BE9C0BD8263}"/>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994832" y="734483"/>
              <a:ext cx="1665112" cy="121990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384878</xdr:colOff>
      <xdr:row>10</xdr:row>
      <xdr:rowOff>127000</xdr:rowOff>
    </xdr:from>
    <xdr:to>
      <xdr:col>4</xdr:col>
      <xdr:colOff>239888</xdr:colOff>
      <xdr:row>18</xdr:row>
      <xdr:rowOff>148167</xdr:rowOff>
    </xdr:to>
    <mc:AlternateContent xmlns:mc="http://schemas.openxmlformats.org/markup-compatibility/2006" xmlns:a14="http://schemas.microsoft.com/office/drawing/2010/main">
      <mc:Choice Requires="a14">
        <xdr:graphicFrame macro="">
          <xdr:nvGraphicFramePr>
            <xdr:cNvPr id="69" name="Month  1">
              <a:extLst>
                <a:ext uri="{FF2B5EF4-FFF2-40B4-BE49-F238E27FC236}">
                  <a16:creationId xmlns:a16="http://schemas.microsoft.com/office/drawing/2014/main" id="{53E84C6B-76C8-43AB-8102-2E6CB1E6B3EA}"/>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991657" y="1947334"/>
              <a:ext cx="1675343" cy="150283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386642</xdr:colOff>
      <xdr:row>18</xdr:row>
      <xdr:rowOff>155222</xdr:rowOff>
    </xdr:from>
    <xdr:to>
      <xdr:col>4</xdr:col>
      <xdr:colOff>239888</xdr:colOff>
      <xdr:row>25</xdr:row>
      <xdr:rowOff>162278</xdr:rowOff>
    </xdr:to>
    <mc:AlternateContent xmlns:mc="http://schemas.openxmlformats.org/markup-compatibility/2006" xmlns:a14="http://schemas.microsoft.com/office/drawing/2010/main">
      <mc:Choice Requires="a14">
        <xdr:graphicFrame macro="">
          <xdr:nvGraphicFramePr>
            <xdr:cNvPr id="5" name="Country 1">
              <a:extLst>
                <a:ext uri="{FF2B5EF4-FFF2-40B4-BE49-F238E27FC236}">
                  <a16:creationId xmlns:a16="http://schemas.microsoft.com/office/drawing/2014/main" id="{19DC78C7-9759-4938-971E-014E6316608E}"/>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993420" y="3457222"/>
              <a:ext cx="1673579" cy="12699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c:userShapes xmlns:c="http://schemas.openxmlformats.org/drawingml/2006/chart">
  <cdr:relSizeAnchor xmlns:cdr="http://schemas.openxmlformats.org/drawingml/2006/chartDrawing">
    <cdr:from>
      <cdr:x>0.31825</cdr:x>
      <cdr:y>0.34066</cdr:y>
    </cdr:from>
    <cdr:to>
      <cdr:x>0.53724</cdr:x>
      <cdr:y>0.70268</cdr:y>
    </cdr:to>
    <cdr:pic>
      <cdr:nvPicPr>
        <cdr:cNvPr id="5" name="Graphic 4" descr="Man with solid fill">
          <a:extLst xmlns:a="http://schemas.openxmlformats.org/drawingml/2006/main">
            <a:ext uri="{FF2B5EF4-FFF2-40B4-BE49-F238E27FC236}">
              <a16:creationId xmlns:a16="http://schemas.microsoft.com/office/drawing/2014/main" id="{26063A07-F0CA-279E-D21E-6DCD374DF4A0}"/>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96DAC541-7B7A-43D3-8B79-37D633B846F1}">
              <asvg:svgBlip xmlns:asvg="http://schemas.microsoft.com/office/drawing/2016/SVG/main" r:embed="rId2"/>
            </a:ext>
          </a:extLst>
        </a:blip>
        <a:stretch xmlns:a="http://schemas.openxmlformats.org/drawingml/2006/main">
          <a:fillRect/>
        </a:stretch>
      </cdr:blipFill>
      <cdr:spPr>
        <a:xfrm xmlns:a="http://schemas.openxmlformats.org/drawingml/2006/main">
          <a:off x="854840" y="564118"/>
          <a:ext cx="588207" cy="599477"/>
        </a:xfrm>
        <a:prstGeom xmlns:a="http://schemas.openxmlformats.org/drawingml/2006/main" prst="rect">
          <a:avLst/>
        </a:prstGeom>
      </cdr:spPr>
    </cdr:pic>
  </cdr:relSizeAnchor>
  <cdr:relSizeAnchor xmlns:cdr="http://schemas.openxmlformats.org/drawingml/2006/chartDrawing">
    <cdr:from>
      <cdr:x>0.4776</cdr:x>
      <cdr:y>0.33431</cdr:y>
    </cdr:from>
    <cdr:to>
      <cdr:x>0.6698</cdr:x>
      <cdr:y>0.70814</cdr:y>
    </cdr:to>
    <cdr:pic>
      <cdr:nvPicPr>
        <cdr:cNvPr id="13" name="Graphic 12" descr="Woman with solid fill">
          <a:extLst xmlns:a="http://schemas.openxmlformats.org/drawingml/2006/main">
            <a:ext uri="{FF2B5EF4-FFF2-40B4-BE49-F238E27FC236}">
              <a16:creationId xmlns:a16="http://schemas.microsoft.com/office/drawing/2014/main" id="{3939DEBD-EB67-4594-8DBE-6DF4A7877C74}"/>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3">
          <a:extLst>
            <a:ext uri="{96DAC541-7B7A-43D3-8B79-37D633B846F1}">
              <asvg:svgBlip xmlns:asvg="http://schemas.microsoft.com/office/drawing/2016/SVG/main" r:embed="rId4"/>
            </a:ext>
          </a:extLst>
        </a:blip>
        <a:stretch xmlns:a="http://schemas.openxmlformats.org/drawingml/2006/main">
          <a:fillRect/>
        </a:stretch>
      </cdr:blipFill>
      <cdr:spPr>
        <a:xfrm xmlns:a="http://schemas.openxmlformats.org/drawingml/2006/main">
          <a:off x="1282867" y="553596"/>
          <a:ext cx="516258" cy="619045"/>
        </a:xfrm>
        <a:prstGeom xmlns:a="http://schemas.openxmlformats.org/drawingml/2006/main" prst="rect">
          <a:avLst/>
        </a:prstGeom>
      </cdr:spPr>
    </cdr:pic>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29976851" backgroundQuery="1" createdVersion="8" refreshedVersion="8" minRefreshableVersion="3" recordCount="0" supportSubquery="1" supportAdvancedDrill="1" xr:uid="{FFDB48DD-802F-49AD-B024-098EA6B292A5}">
  <cacheSource type="external" connectionId="12"/>
  <cacheFields count="3">
    <cacheField name="[Sales].[Date].[Date]" caption="Date" numFmtId="0" hierarchy="121" level="1">
      <sharedItems containsSemiMixedTypes="0" containsNonDate="0" containsString="0"/>
    </cacheField>
    <cacheField name="[Sales].[Quarter].[Quarter]" caption="Quarter" numFmtId="0" hierarchy="125" level="1">
      <sharedItems containsSemiMixedTypes="0" containsNonDate="0" containsString="0"/>
    </cacheField>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2" memberValueDatatype="20" unbalanced="0"/>
    <cacheHierarchy uniqueName="[Dimcustomer].[GeographyKey]" caption="GeographyKey" attribute="1" defaultMemberUniqueName="[Dimcustomer].[GeographyKey].[All]" allUniqueName="[Dimcustomer].[GeographyKey].[All]" dimensionUniqueName="[Dimcustomer]" displayFolder="" count="2"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Title]" caption="Title" attribute="1" defaultMemberUniqueName="[Dimcustomer].[Title].[All]" allUniqueName="[Dimcustomer].[Title].[All]" dimensionUniqueName="[Dimcustomer]" displayFolder="" count="2" memberValueDatatype="130" unbalanced="0"/>
    <cacheHierarchy uniqueName="[Dimcustomer].[FirstName]" caption="FirstName" attribute="1" defaultMemberUniqueName="[Dimcustomer].[FirstName].[All]" allUniqueName="[Dimcustomer].[FirstName].[All]" dimensionUniqueName="[Dimcustomer]" displayFolder="" count="2" memberValueDatatype="130" unbalanced="0"/>
    <cacheHierarchy uniqueName="[Dimcustomer].[MiddleName]" caption="MiddleName" attribute="1" defaultMemberUniqueName="[Dimcustomer].[MiddleName].[All]" allUniqueName="[Dimcustomer].[MiddleName].[All]" dimensionUniqueName="[Dimcustomer]" displayFolder="" count="2" memberValueDatatype="130" unbalanced="0"/>
    <cacheHierarchy uniqueName="[Dimcustomer].[LastName]" caption="LastName" attribute="1" defaultMemberUniqueName="[Dimcustomer].[LastName].[All]" allUniqueName="[Dimcustomer].[LastName].[All]" dimensionUniqueName="[Dimcustomer]" displayFolder="" count="2" memberValueDatatype="130" unbalanced="0"/>
    <cacheHierarchy uniqueName="[Dimcustomer].[NameStyle]" caption="NameStyle" attribute="1" defaultMemberUniqueName="[Dimcustomer].[NameStyle].[All]" allUniqueName="[Dimcustomer].[NameStyle].[All]" dimensionUniqueName="[Dimcustomer]" displayFolder="" count="2" memberValueDatatype="11" unbalanced="0"/>
    <cacheHierarchy uniqueName="[Dimcustomer].[BirthDate]" caption="BirthDate" attribute="1" time="1" defaultMemberUniqueName="[Dimcustomer].[BirthDate].[All]" allUniqueName="[Dimcustomer].[BirthDate].[All]" dimensionUniqueName="[Dimcustomer]" displayFolder="" count="2" memberValueDatatype="7" unbalanced="0"/>
    <cacheHierarchy uniqueName="[Dimcustomer].[MaritalStatus]" caption="MaritalStatus" attribute="1" defaultMemberUniqueName="[Dimcustomer].[MaritalStatus].[All]" allUniqueName="[Dimcustomer].[MaritalStatus].[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2" memberValueDatatype="130" unbalanced="0"/>
    <cacheHierarchy uniqueName="[Dimcustomer].[YearlyIncome]" caption="YearlyIncome" attribute="1" defaultMemberUniqueName="[Dimcustomer].[YearlyIncome].[All]" allUniqueName="[Dimcustomer].[YearlyIncome].[All]" dimensionUniqueName="[Dimcustomer]" displayFolder="" count="2" memberValueDatatype="20" unbalanced="0"/>
    <cacheHierarchy uniqueName="[Dimcustomer].[TotalChildren]" caption="TotalChildren" attribute="1" defaultMemberUniqueName="[Dimcustomer].[TotalChildren].[All]" allUniqueName="[Dimcustomer].[TotalChildren].[All]" dimensionUniqueName="[Dimcustomer]" displayFolder="" count="2"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2" memberValueDatatype="20"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2" memberValueDatatype="130" unbalanced="0"/>
    <cacheHierarchy uniqueName="[Dimcustomer].[FrenchEducation]" caption="FrenchEducation" attribute="1" defaultMemberUniqueName="[Dimcustomer].[FrenchEducation].[All]" allUniqueName="[Dimcustomer].[FrenchEducation].[All]" dimensionUniqueName="[Dimcustomer]" displayFolder="" count="2" memberValueDatatype="130" unbalanced="0"/>
    <cacheHierarchy uniqueName="[Dimcustomer].[EnglishOccupation]" caption="EnglishOccupation" attribute="1" defaultMemberUniqueName="[Dimcustomer].[EnglishOccupation].[All]" allUniqueName="[Dimcustomer].[EnglishOccupation].[All]" dimensionUniqueName="[Dimcustomer]" displayFolder="" count="2" memberValueDatatype="130" unbalanced="0"/>
    <cacheHierarchy uniqueName="[Dimcustomer].[SpanishOccupation]" caption="SpanishOccupation" attribute="1" defaultMemberUniqueName="[Dimcustomer].[SpanishOccupation].[All]" allUniqueName="[Dimcustomer].[SpanishOccupation].[All]" dimensionUniqueName="[Dimcustomer]" displayFolder="" count="2" memberValueDatatype="130" unbalanced="0"/>
    <cacheHierarchy uniqueName="[Dimcustomer].[FrenchOccupation]" caption="FrenchOccupation" attribute="1" defaultMemberUniqueName="[Dimcustomer].[FrenchOccupation].[All]" allUniqueName="[Dimcustomer].[FrenchOccupation].[All]" dimensionUniqueName="[Dimcustomer]" displayFolder="" count="2" memberValueDatatype="130" unbalanced="0"/>
    <cacheHierarchy uniqueName="[Dimcustomer].[HouseOwnerFlag]" caption="HouseOwnerFlag" attribute="1" defaultMemberUniqueName="[Dimcustomer].[HouseOwnerFlag].[All]" allUniqueName="[Dimcustomer].[HouseOwnerFlag].[All]" dimensionUniqueName="[Dimcustomer]" displayFolder="" count="2" memberValueDatatype="20" unbalanced="0"/>
    <cacheHierarchy uniqueName="[Dimcustomer].[NumberCarsOwned]" caption="NumberCarsOwned" attribute="1" defaultMemberUniqueName="[Dimcustomer].[NumberCarsOwned].[All]" allUniqueName="[Dimcustomer].[NumberCarsOwned].[All]" dimensionUniqueName="[Dimcustomer]" displayFolder="" count="2" memberValueDatatype="20" unbalanced="0"/>
    <cacheHierarchy uniqueName="[Dimcustomer].[AddressLine1]" caption="AddressLine1" attribute="1" defaultMemberUniqueName="[Dimcustomer].[AddressLine1].[All]" allUniqueName="[Dimcustomer].[AddressLine1].[All]" dimensionUniqueName="[Dimcustomer]" displayFolder="" count="2" memberValueDatatype="130" unbalanced="0"/>
    <cacheHierarchy uniqueName="[Dimcustomer].[AddressLine2]" caption="AddressLine2" attribute="1" defaultMemberUniqueName="[Dimcustomer].[AddressLine2].[All]" allUniqueName="[Dimcustomer].[AddressLine2].[All]" dimensionUniqueName="[Dimcustomer]" displayFolder="" count="2" memberValueDatatype="130" unbalanced="0"/>
    <cacheHierarchy uniqueName="[Dimcustomer].[Phone]" caption="Phone" attribute="1" defaultMemberUniqueName="[Dimcustomer].[Phone].[All]" allUniqueName="[Dimcustomer].[Phone].[All]" dimensionUniqueName="[Dimcustomer]" displayFolder="" count="2"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2" memberValueDatatype="7" unbalanced="0"/>
    <cacheHierarchy uniqueName="[Dimcustomer].[CommuteDistance]" caption="CommuteDistance" attribute="1" defaultMemberUniqueName="[Dimcustomer].[CommuteDistance].[All]" allUniqueName="[Dimcustomer].[CommuteDistance].[All]" dimensionUniqueName="[Dimcustomer]"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2"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2"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2"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2"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Prod_cat].[ProductKey]" caption="ProductKey" attribute="1" defaultMemberUniqueName="[Prod_cat].[ProductKey].[All]" allUniqueName="[Prod_cat].[ProductKey].[All]" dimensionUniqueName="[Prod_cat]" displayFolder="" count="2" memberValueDatatype="20" unbalanced="0"/>
    <cacheHierarchy uniqueName="[Prod_cat].[Unit price]" caption="Unit price" attribute="1" defaultMemberUniqueName="[Prod_cat].[Unit price].[All]" allUniqueName="[Prod_cat].[Unit price].[All]" dimensionUniqueName="[Prod_cat]" displayFolder="" count="2" memberValueDatatype="130" unbalanced="0"/>
    <cacheHierarchy uniqueName="[Prod_cat].[ProductAlternateKey]" caption="ProductAlternateKey" attribute="1" defaultMemberUniqueName="[Prod_cat].[ProductAlternateKey].[All]" allUniqueName="[Prod_cat].[ProductAlternateKey].[All]" dimensionUniqueName="[Prod_cat]" displayFolder="" count="2"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2" memberValueDatatype="20" unbalanced="0"/>
    <cacheHierarchy uniqueName="[Prod_cat].[WeightUnitMeasureCode]" caption="WeightUnitMeasureCode" attribute="1" defaultMemberUniqueName="[Prod_cat].[WeightUnitMeasureCode].[All]" allUniqueName="[Prod_cat].[WeightUnitMeasureCode].[All]" dimensionUniqueName="[Prod_cat]" displayFolder="" count="2" memberValueDatatype="130" unbalanced="0"/>
    <cacheHierarchy uniqueName="[Prod_cat].[SizeUnitMeasureCode]" caption="SizeUnitMeasureCode" attribute="1" defaultMemberUniqueName="[Prod_cat].[SizeUnitMeasureCode].[All]" allUniqueName="[Prod_cat].[SizeUnitMeasureCode].[All]" dimensionUniqueName="[Prod_cat]" displayFolder="" count="2" memberValueDatatype="130" unbalanced="0"/>
    <cacheHierarchy uniqueName="[Prod_cat].[EnglishProductName]" caption="EnglishProductName" attribute="1" defaultMemberUniqueName="[Prod_cat].[EnglishProductName].[All]" allUniqueName="[Prod_cat].[EnglishProductName].[All]" dimensionUniqueName="[Prod_cat]" displayFolder="" count="2" memberValueDatatype="130" unbalanced="0"/>
    <cacheHierarchy uniqueName="[Prod_cat].[SpanishProductName]" caption="SpanishProductName" attribute="1" defaultMemberUniqueName="[Prod_cat].[SpanishProductName].[All]" allUniqueName="[Prod_cat].[SpanishProductName].[All]" dimensionUniqueName="[Prod_cat]" displayFolder="" count="2" memberValueDatatype="130" unbalanced="0"/>
    <cacheHierarchy uniqueName="[Prod_cat].[FrenchProductName]" caption="FrenchProductName" attribute="1" defaultMemberUniqueName="[Prod_cat].[FrenchProductName].[All]" allUniqueName="[Prod_cat].[FrenchProductName].[All]" dimensionUniqueName="[Prod_cat]" displayFolder="" count="2" memberValueDatatype="130" unbalanced="0"/>
    <cacheHierarchy uniqueName="[Prod_cat].[StandardCost]" caption="StandardCost" attribute="1" defaultMemberUniqueName="[Prod_cat].[StandardCost].[All]" allUniqueName="[Prod_cat].[StandardCost].[All]" dimensionUniqueName="[Prod_cat]" displayFolder="" count="2" memberValueDatatype="5" unbalanced="0"/>
    <cacheHierarchy uniqueName="[Prod_cat].[FinishedGoodsFlag]" caption="FinishedGoodsFlag" attribute="1" defaultMemberUniqueName="[Prod_cat].[FinishedGoodsFlag].[All]" allUniqueName="[Prod_cat].[FinishedGoodsFlag].[All]" dimensionUniqueName="[Prod_cat]" displayFolder="" count="2" memberValueDatatype="11" unbalanced="0"/>
    <cacheHierarchy uniqueName="[Prod_cat].[Color]" caption="Color" attribute="1" defaultMemberUniqueName="[Prod_cat].[Color].[All]" allUniqueName="[Prod_cat].[Color].[All]" dimensionUniqueName="[Prod_cat]" displayFolder="" count="2" memberValueDatatype="130" unbalanced="0"/>
    <cacheHierarchy uniqueName="[Prod_cat].[SafetyStockLevel]" caption="SafetyStockLevel" attribute="1" defaultMemberUniqueName="[Prod_cat].[SafetyStockLevel].[All]" allUniqueName="[Prod_cat].[SafetyStockLevel].[All]" dimensionUniqueName="[Prod_cat]" displayFolder="" count="2" memberValueDatatype="20" unbalanced="0"/>
    <cacheHierarchy uniqueName="[Prod_cat].[ReorderPoint]" caption="ReorderPoint" attribute="1" defaultMemberUniqueName="[Prod_cat].[ReorderPoint].[All]" allUniqueName="[Prod_cat].[ReorderPoint].[All]" dimensionUniqueName="[Prod_cat]" displayFolder="" count="2" memberValueDatatype="20" unbalanced="0"/>
    <cacheHierarchy uniqueName="[Prod_cat].[ListPrice]" caption="ListPrice" attribute="1" defaultMemberUniqueName="[Prod_cat].[ListPrice].[All]" allUniqueName="[Prod_cat].[ListPrice].[All]" dimensionUniqueName="[Prod_cat]" displayFolder="" count="2" memberValueDatatype="5" unbalanced="0"/>
    <cacheHierarchy uniqueName="[Prod_cat].[Size]" caption="Size" attribute="1" defaultMemberUniqueName="[Prod_cat].[Size].[All]" allUniqueName="[Prod_cat].[Size].[All]" dimensionUniqueName="[Prod_cat]" displayFolder="" count="2" memberValueDatatype="130" unbalanced="0"/>
    <cacheHierarchy uniqueName="[Prod_cat].[SizeRange]" caption="SizeRange" attribute="1" defaultMemberUniqueName="[Prod_cat].[SizeRange].[All]" allUniqueName="[Prod_cat].[SizeRange].[All]" dimensionUniqueName="[Prod_cat]" displayFolder="" count="2" memberValueDatatype="130" unbalanced="0"/>
    <cacheHierarchy uniqueName="[Prod_cat].[Weight]" caption="Weight" attribute="1" defaultMemberUniqueName="[Prod_cat].[Weight].[All]" allUniqueName="[Prod_cat].[Weight].[All]" dimensionUniqueName="[Prod_cat]" displayFolder="" count="2" memberValueDatatype="20" unbalanced="0"/>
    <cacheHierarchy uniqueName="[Prod_cat].[DaysToManufacture]" caption="DaysToManufacture" attribute="1" defaultMemberUniqueName="[Prod_cat].[DaysToManufacture].[All]" allUniqueName="[Prod_cat].[DaysToManufacture].[All]" dimensionUniqueName="[Prod_cat]" displayFolder="" count="2" memberValueDatatype="20" unbalanced="0"/>
    <cacheHierarchy uniqueName="[Prod_cat].[ProductLine]" caption="ProductLine" attribute="1" defaultMemberUniqueName="[Prod_cat].[ProductLine].[All]" allUniqueName="[Prod_cat].[ProductLine].[All]" dimensionUniqueName="[Prod_cat]" displayFolder="" count="2" memberValueDatatype="130" unbalanced="0"/>
    <cacheHierarchy uniqueName="[Prod_cat].[DealerPrice]" caption="DealerPrice" attribute="1" defaultMemberUniqueName="[Prod_cat].[DealerPrice].[All]" allUniqueName="[Prod_cat].[DealerPrice].[All]" dimensionUniqueName="[Prod_cat]" displayFolder="" count="2" memberValueDatatype="5" unbalanced="0"/>
    <cacheHierarchy uniqueName="[Prod_cat].[Class]" caption="Class" attribute="1" defaultMemberUniqueName="[Prod_cat].[Class].[All]" allUniqueName="[Prod_cat].[Class].[All]" dimensionUniqueName="[Prod_cat]" displayFolder="" count="2" memberValueDatatype="130" unbalanced="0"/>
    <cacheHierarchy uniqueName="[Prod_cat].[Style]" caption="Style" attribute="1" defaultMemberUniqueName="[Prod_cat].[Style].[All]" allUniqueName="[Prod_cat].[Style].[All]" dimensionUniqueName="[Prod_cat]" displayFolder="" count="2" memberValueDatatype="130" unbalanced="0"/>
    <cacheHierarchy uniqueName="[Prod_cat].[ModelName]" caption="ModelName" attribute="1" defaultMemberUniqueName="[Prod_cat].[ModelName].[All]" allUniqueName="[Prod_cat].[ModelName].[All]" dimensionUniqueName="[Prod_cat]" displayFolder="" count="2" memberValueDatatype="130" unbalanced="0"/>
    <cacheHierarchy uniqueName="[Prod_cat].[EnglishDescription]" caption="EnglishDescription" attribute="1" defaultMemberUniqueName="[Prod_cat].[EnglishDescription].[All]" allUniqueName="[Prod_cat].[EnglishDescription].[All]" dimensionUniqueName="[Prod_cat]" displayFolder="" count="2" memberValueDatatype="130" unbalanced="0"/>
    <cacheHierarchy uniqueName="[Prod_cat].[StartDate]" caption="StartDate" attribute="1" time="1" defaultMemberUniqueName="[Prod_cat].[StartDate].[All]" allUniqueName="[Prod_cat].[StartDate].[All]" dimensionUniqueName="[Prod_cat]" displayFolder="" count="2" memberValueDatatype="7" unbalanced="0"/>
    <cacheHierarchy uniqueName="[Prod_cat].[EndDate]" caption="EndDate" attribute="1" time="1" defaultMemberUniqueName="[Prod_cat].[EndDate].[All]" allUniqueName="[Prod_cat].[EndDate].[All]" dimensionUniqueName="[Prod_cat]" displayFolder="" count="2"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2" memberValueDatatype="130" unbalanced="0"/>
    <cacheHierarchy uniqueName="[Product].[ProductKey]" caption="ProductKey" attribute="1" defaultMemberUniqueName="[Product].[ProductKey].[All]" allUniqueName="[Product].[ProductKey].[All]" dimensionUniqueName="[Product]" displayFolder="" count="2" memberValueDatatype="20" unbalanced="0"/>
    <cacheHierarchy uniqueName="[Product].[Unit price]" caption="Unit price" attribute="1" defaultMemberUniqueName="[Product].[Unit price].[All]" allUniqueName="[Product].[Unit price].[All]" dimensionUniqueName="[Product]" displayFolder="" count="2" memberValueDatatype="130" unbalanced="0"/>
    <cacheHierarchy uniqueName="[Product].[ProductAlternateKey]" caption="ProductAlternateKey" attribute="1" defaultMemberUniqueName="[Product].[ProductAlternateKey].[All]" allUniqueName="[Product].[ProductAlternateKey].[All]" dimensionUniqueName="[Product]" displayFolder="" count="2" memberValueDatatype="130" unbalanced="0"/>
    <cacheHierarchy uniqueName="[Product].[ProductSubcategoryKey]" caption="ProductSubcategoryKey" attribute="1" defaultMemberUniqueName="[Product].[ProductSubcategoryKey].[All]" allUniqueName="[Product].[ProductSubcategoryKey].[All]" dimensionUniqueName="[Product]" displayFolder="" count="2" memberValueDatatype="20" unbalanced="0"/>
    <cacheHierarchy uniqueName="[Product].[WeightUnitMeasureCode]" caption="WeightUnitMeasureCode" attribute="1" defaultMemberUniqueName="[Product].[WeightUnitMeasureCode].[All]" allUniqueName="[Product].[WeightUnitMeasureCode].[All]" dimensionUniqueName="[Product]" displayFolder="" count="2" memberValueDatatype="130" unbalanced="0"/>
    <cacheHierarchy uniqueName="[Product].[SizeUnitMeasureCode]" caption="SizeUnitMeasureCode" attribute="1" defaultMemberUniqueName="[Product].[SizeUnitMeasureCode].[All]" allUniqueName="[Product].[SizeUnitMeasureCode].[All]" dimensionUniqueName="[Product]" displayFolder="" count="2" memberValueDatatype="130" unbalanced="0"/>
    <cacheHierarchy uniqueName="[Product].[EnglishProductName]" caption="EnglishProductName" attribute="1" defaultMemberUniqueName="[Product].[EnglishProductName].[All]" allUniqueName="[Product].[EnglishProductName].[All]" dimensionUniqueName="[Product]" displayFolder="" count="2" memberValueDatatype="130" unbalanced="0"/>
    <cacheHierarchy uniqueName="[Product].[SpanishProductName]" caption="SpanishProductName" attribute="1" defaultMemberUniqueName="[Product].[SpanishProductName].[All]" allUniqueName="[Product].[SpanishProductName].[All]" dimensionUniqueName="[Product]" displayFolder="" count="2" memberValueDatatype="130" unbalanced="0"/>
    <cacheHierarchy uniqueName="[Product].[FrenchProductName]" caption="FrenchProductName" attribute="1" defaultMemberUniqueName="[Product].[FrenchProductName].[All]" allUniqueName="[Product].[FrenchProductName].[All]" dimensionUniqueName="[Product]" displayFolder="" count="2" memberValueDatatype="130" unbalanced="0"/>
    <cacheHierarchy uniqueName="[Product].[StandardCost]" caption="StandardCost" attribute="1" defaultMemberUniqueName="[Product].[StandardCost].[All]" allUniqueName="[Product].[StandardCost].[All]" dimensionUniqueName="[Product]" displayFolder="" count="2" memberValueDatatype="5" unbalanced="0"/>
    <cacheHierarchy uniqueName="[Product].[FinishedGoodsFlag]" caption="FinishedGoodsFlag" attribute="1" defaultMemberUniqueName="[Product].[FinishedGoodsFlag].[All]" allUniqueName="[Product].[FinishedGoodsFlag].[All]" dimensionUniqueName="[Product]" displayFolder="" count="2" memberValueDatatype="11" unbalanced="0"/>
    <cacheHierarchy uniqueName="[Product].[Color]" caption="Color" attribute="1" defaultMemberUniqueName="[Product].[Color].[All]" allUniqueName="[Product].[Color].[All]" dimensionUniqueName="[Product]" displayFolder="" count="2" memberValueDatatype="130" unbalanced="0"/>
    <cacheHierarchy uniqueName="[Product].[SafetyStockLevel]" caption="SafetyStockLevel" attribute="1" defaultMemberUniqueName="[Product].[SafetyStockLevel].[All]" allUniqueName="[Product].[SafetyStockLevel].[All]" dimensionUniqueName="[Product]" displayFolder="" count="2" memberValueDatatype="20" unbalanced="0"/>
    <cacheHierarchy uniqueName="[Product].[ReorderPoint]" caption="ReorderPoint" attribute="1" defaultMemberUniqueName="[Product].[ReorderPoint].[All]" allUniqueName="[Product].[ReorderPoint].[All]" dimensionUniqueName="[Product]" displayFolder="" count="2" memberValueDatatype="20" unbalanced="0"/>
    <cacheHierarchy uniqueName="[Product].[ListPrice]" caption="ListPrice" attribute="1" defaultMemberUniqueName="[Product].[ListPrice].[All]" allUniqueName="[Product].[ListPrice].[All]" dimensionUniqueName="[Product]" displayFolder="" count="2" memberValueDatatype="5" unbalanced="0"/>
    <cacheHierarchy uniqueName="[Product].[Size]" caption="Size" attribute="1" defaultMemberUniqueName="[Product].[Size].[All]" allUniqueName="[Product].[Size].[All]" dimensionUniqueName="[Product]" displayFolder="" count="2" memberValueDatatype="130" unbalanced="0"/>
    <cacheHierarchy uniqueName="[Product].[SizeRange]" caption="SizeRange" attribute="1" defaultMemberUniqueName="[Product].[SizeRange].[All]" allUniqueName="[Product].[SizeRange].[All]" dimensionUniqueName="[Product]" displayFolder="" count="2" memberValueDatatype="130" unbalanced="0"/>
    <cacheHierarchy uniqueName="[Product].[Weight]" caption="Weight" attribute="1" defaultMemberUniqueName="[Product].[Weight].[All]" allUniqueName="[Product].[Weight].[All]" dimensionUniqueName="[Product]" displayFolder="" count="2" memberValueDatatype="20" unbalanced="0"/>
    <cacheHierarchy uniqueName="[Product].[DaysToManufacture]" caption="DaysToManufacture" attribute="1" defaultMemberUniqueName="[Product].[DaysToManufacture].[All]" allUniqueName="[Product].[DaysToManufacture].[All]" dimensionUniqueName="[Product]" displayFolder="" count="2" memberValueDatatype="20" unbalanced="0"/>
    <cacheHierarchy uniqueName="[Product].[ProductLine]" caption="ProductLine" attribute="1" defaultMemberUniqueName="[Product].[ProductLine].[All]" allUniqueName="[Product].[ProductLine].[All]" dimensionUniqueName="[Product]" displayFolder="" count="2" memberValueDatatype="130" unbalanced="0"/>
    <cacheHierarchy uniqueName="[Product].[DealerPrice]" caption="DealerPrice" attribute="1" defaultMemberUniqueName="[Product].[DealerPrice].[All]" allUniqueName="[Product].[DealerPrice].[All]" dimensionUniqueName="[Product]" displayFolder="" count="2" memberValueDatatype="5" unbalanced="0"/>
    <cacheHierarchy uniqueName="[Product].[Class]" caption="Class" attribute="1" defaultMemberUniqueName="[Product].[Class].[All]" allUniqueName="[Product].[Class].[All]" dimensionUniqueName="[Product]" displayFolder="" count="2" memberValueDatatype="130" unbalanced="0"/>
    <cacheHierarchy uniqueName="[Product].[Style]" caption="Style" attribute="1" defaultMemberUniqueName="[Product].[Style].[All]" allUniqueName="[Product].[Style].[All]" dimensionUniqueName="[Product]" displayFolder="" count="2" memberValueDatatype="130" unbalanced="0"/>
    <cacheHierarchy uniqueName="[Product].[ModelName]" caption="ModelName" attribute="1" defaultMemberUniqueName="[Product].[ModelName].[All]" allUniqueName="[Product].[ModelName].[All]" dimensionUniqueName="[Product]" displayFolder="" count="2" memberValueDatatype="130" unbalanced="0"/>
    <cacheHierarchy uniqueName="[Product].[EnglishDescription]" caption="EnglishDescription" attribute="1" defaultMemberUniqueName="[Product].[EnglishDescription].[All]" allUniqueName="[Product].[EnglishDescription].[All]" dimensionUniqueName="[Product]" displayFolder="" count="2" memberValueDatatype="130" unbalanced="0"/>
    <cacheHierarchy uniqueName="[Product].[StartDate]" caption="StartDate" attribute="1" time="1" defaultMemberUniqueName="[Product].[StartDate].[All]" allUniqueName="[Product].[StartDate].[All]" dimensionUniqueName="[Product]" displayFolder="" count="2" memberValueDatatype="7" unbalanced="0"/>
    <cacheHierarchy uniqueName="[Product].[EndDate]" caption="EndDate" attribute="1" time="1" defaultMemberUniqueName="[Product].[EndDate].[All]" allUniqueName="[Product].[EndDate].[All]" dimensionUniqueName="[Product]" displayFolder="" count="2"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cacheHierarchy uniqueName="[Sales].[ProductKey]" caption="ProductKey" attribute="1" defaultMemberUniqueName="[Sales].[ProductKey].[All]" allUniqueName="[Sales].[ProductKey].[All]" dimensionUniqueName="[Sales]" displayFolder="" count="2" memberValueDatatype="20" unbalanced="0"/>
    <cacheHierarchy uniqueName="[Sales].[OrderDateKey]" caption="OrderDateKey" attribute="1" defaultMemberUniqueName="[Sales].[OrderDateKey].[All]" allUniqueName="[Sales].[OrderDateKey].[All]" dimensionUniqueName="[Sales]" displayFolder="" count="2" memberValueDatatype="20" unbalanced="0"/>
    <cacheHierarchy uniqueName="[Sales].[DueDateKey]" caption="DueDateKey" attribute="1" defaultMemberUniqueName="[Sales].[DueDateKey].[All]" allUniqueName="[Sales].[DueDateKey].[All]" dimensionUniqueName="[Sales]" displayFolder="" count="2" memberValueDatatype="20" unbalanced="0"/>
    <cacheHierarchy uniqueName="[Sales].[ShipDateKey]" caption="ShipDateKey" attribute="1" defaultMemberUniqueName="[Sales].[ShipDateKey].[All]" allUniqueName="[Sales].[ShipDateKey].[All]" dimensionUniqueName="[Sales]" displayFolder="" count="2" memberValueDatatype="20" unbalanced="0"/>
    <cacheHierarchy uniqueName="[Sales].[CustomerKey]" caption="CustomerKey" attribute="1" defaultMemberUniqueName="[Sales].[CustomerKey].[All]" allUniqueName="[Sales].[CustomerKey].[All]" dimensionUniqueName="[Sales]" displayFolder="" count="2" memberValueDatatype="20" unbalanced="0"/>
    <cacheHierarchy uniqueName="[Sales].[PromotionKey]" caption="PromotionKey" attribute="1" defaultMemberUniqueName="[Sales].[PromotionKey].[All]" allUniqueName="[Sales].[PromotionKey].[All]" dimensionUniqueName="[Sales]" displayFolder="" count="2" memberValueDatatype="20" unbalanced="0"/>
    <cacheHierarchy uniqueName="[Sales].[CurrencyKey]" caption="CurrencyKey" attribute="1" defaultMemberUniqueName="[Sales].[CurrencyKey].[All]" allUniqueName="[Sales].[CurrencyKey].[All]" dimensionUniqueName="[Sales]" displayFolder="" count="2" memberValueDatatype="20" unbalanced="0"/>
    <cacheHierarchy uniqueName="[Sales].[SalesTerritoryKey]" caption="SalesTerritoryKey" attribute="1" defaultMemberUniqueName="[Sales].[SalesTerritoryKey].[All]" allUniqueName="[Sales].[SalesTerritoryKey].[All]" dimensionUniqueName="[Sales]" displayFolder="" count="2" memberValueDatatype="20" unbalanced="0"/>
    <cacheHierarchy uniqueName="[Sales].[SalesOrderNumber]" caption="SalesOrderNumber" attribute="1" defaultMemberUniqueName="[Sales].[SalesOrderNumber].[All]" allUniqueName="[Sales].[SalesOrderNumber].[All]" dimensionUniqueName="[Sales]" displayFolder="" count="2" memberValueDatatype="130" unbalanced="0"/>
    <cacheHierarchy uniqueName="[Sales].[SalesOrderLineNumber]" caption="SalesOrderLineNumber" attribute="1" defaultMemberUniqueName="[Sales].[SalesOrderLineNumber].[All]" allUniqueName="[Sales].[SalesOrderLineNumber].[All]" dimensionUniqueName="[Sales]" displayFolder="" count="2" memberValueDatatype="20" unbalanced="0"/>
    <cacheHierarchy uniqueName="[Sales].[RevisionNumber]" caption="RevisionNumber" attribute="1" defaultMemberUniqueName="[Sales].[RevisionNumber].[All]" allUniqueName="[Sales].[RevisionNumber].[All]" dimensionUniqueName="[Sales]" displayFolder="" count="2" memberValueDatatype="20" unbalanced="0"/>
    <cacheHierarchy uniqueName="[Sales].[OrderQuantity]" caption="OrderQuantity" attribute="1" defaultMemberUniqueName="[Sales].[OrderQuantity].[All]" allUniqueName="[Sales].[OrderQuantity].[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5" unbalanced="0"/>
    <cacheHierarchy uniqueName="[Sales].[ExtendedAmount]" caption="ExtendedAmount" attribute="1" defaultMemberUniqueName="[Sales].[ExtendedAmount].[All]" allUniqueName="[Sales].[ExtendedAmount].[All]" dimensionUniqueName="[Sales]" displayFolder="" count="2" memberValueDatatype="5" unbalanced="0"/>
    <cacheHierarchy uniqueName="[Sales].[UnitPriceDiscountPct]" caption="UnitPriceDiscountPct" attribute="1" defaultMemberUniqueName="[Sales].[UnitPriceDiscountPct].[All]" allUniqueName="[Sales].[UnitPriceDiscountPct].[All]" dimensionUniqueName="[Sales]" displayFolder="" count="2" memberValueDatatype="20" unbalanced="0"/>
    <cacheHierarchy uniqueName="[Sales].[DiscountAmount]" caption="DiscountAmount" attribute="1" defaultMemberUniqueName="[Sales].[DiscountAmount].[All]" allUniqueName="[Sales].[DiscountAmount].[All]" dimensionUniqueName="[Sales]" displayFolder="" count="2" memberValueDatatype="20" unbalanced="0"/>
    <cacheHierarchy uniqueName="[Sales].[ProductStandardCost]" caption="ProductStandardCost" attribute="1" defaultMemberUniqueName="[Sales].[ProductStandardCost].[All]" allUniqueName="[Sales].[ProductStandardCost].[All]" dimensionUniqueName="[Sales]" displayFolder="" count="2" memberValueDatatype="5" unbalanced="0"/>
    <cacheHierarchy uniqueName="[Sales].[TotalProductCost]" caption="TotalProductCost" attribute="1" defaultMemberUniqueName="[Sales].[TotalProductCost].[All]" allUniqueName="[Sales].[TotalProductCost].[All]" dimensionUniqueName="[Sales]" displayFolder="" count="2" memberValueDatatype="5" unbalanced="0"/>
    <cacheHierarchy uniqueName="[Sales].[SalesAmount]" caption="SalesAmount" attribute="1" defaultMemberUniqueName="[Sales].[SalesAmount].[All]" allUniqueName="[Sales].[SalesAmount].[All]" dimensionUniqueName="[Sales]" displayFolder="" count="2" memberValueDatatype="5" unbalanced="0"/>
    <cacheHierarchy uniqueName="[Sales].[TaxAmt]" caption="TaxAmt" attribute="1" defaultMemberUniqueName="[Sales].[TaxAmt].[All]" allUniqueName="[Sales].[TaxAmt].[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OrderDate]" caption="OrderDate" attribute="1" defaultMemberUniqueName="[Sales].[OrderDate].[All]" allUniqueName="[Sales].[OrderDate].[All]" dimensionUniqueName="[Sales]" displayFolder="" count="2" memberValueDatatype="20" unbalanced="0"/>
    <cacheHierarchy uniqueName="[Sales].[DueDate]" caption="DueDate" attribute="1" defaultMemberUniqueName="[Sales].[DueDate].[All]" allUniqueName="[Sales].[DueDate].[All]" dimensionUniqueName="[Sales]" displayFolder="" count="2" memberValueDatatype="20" unbalanced="0"/>
    <cacheHierarchy uniqueName="[Sales].[ShipDate]" caption="ShipDate" attribute="1" defaultMemberUniqueName="[Sales].[ShipDate].[All]" allUniqueName="[Sales].[ShipDate].[All]" dimensionUniqueName="[Sales]" displayFolder="" count="2" memberValueDatatype="20" unbalanced="0"/>
    <cacheHierarchy uniqueName="[Sales].[Product Name]" caption="Product Name" attribute="1" defaultMemberUniqueName="[Sales].[Product Name].[All]" allUniqueName="[Sales].[Product Name].[All]" dimensionUniqueName="[Sales]" displayFolder="" count="2" memberValueDatatype="130" unbalanced="0"/>
    <cacheHierarchy uniqueName="[Sales].[Full Name]" caption="Full Name" attribute="1" defaultMemberUniqueName="[Sales].[Full Name].[All]" allUniqueName="[Sales].[Full Name].[All]" dimensionUniqueName="[Sales]" displayFolder="" count="2" memberValueDatatype="130" unbalanced="0"/>
    <cacheHierarchy uniqueName="[Sales].[Unit Price]" caption="Unit Price" attribute="1" defaultMemberUniqueName="[Sales].[Unit Price].[All]" allUniqueName="[Sales].[Unit Price].[All]" dimensionUniqueName="[Sales]" displayFolder="" count="2"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0"/>
      </fieldsUsage>
    </cacheHierarchy>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No]" caption="Month No" attribute="1" defaultMemberUniqueName="[Sales].[Month No].[All]" allUniqueName="[Sales].[Month No].[All]" dimensionUniqueName="[Sales]" displayFolder="" count="2"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2" memberValueDatatype="130" unbalanced="0">
      <fieldsUsage count="2">
        <fieldUsage x="-1"/>
        <fieldUsage x="1"/>
      </fieldsUsage>
    </cacheHierarchy>
    <cacheHierarchy uniqueName="[Sales].[Year Month]" caption="Year Month" attribute="1" defaultMemberUniqueName="[Sales].[Year Month].[All]" allUniqueName="[Sales].[Year Month].[All]" dimensionUniqueName="[Sales]" displayFolder="" count="2" memberValueDatatype="130" unbalanced="0"/>
    <cacheHierarchy uniqueName="[Sales].[Weekday No]" caption="Weekday No" attribute="1" defaultMemberUniqueName="[Sales].[Weekday No].[All]" allUniqueName="[Sales].[Weekday No].[All]" dimensionUniqueName="[Sales]" displayFolder="" count="2" memberValueDatatype="20" unbalanced="0"/>
    <cacheHierarchy uniqueName="[Sales].[Weekday Name]" caption="Weekday Name" attribute="1" defaultMemberUniqueName="[Sales].[Weekday Name].[All]" allUniqueName="[Sales].[Weekday Name].[All]" dimensionUniqueName="[Sales]" displayFolder="" count="2" memberValueDatatype="130" unbalanced="0"/>
    <cacheHierarchy uniqueName="[Sales].[Financial Month]" caption="Financial Month" attribute="1" defaultMemberUniqueName="[Sales].[Financial Month].[All]" allUniqueName="[Sales].[Financial Month].[All]" dimensionUniqueName="[Sales]" displayFolder="" count="2" memberValueDatatype="130" unbalanced="0"/>
    <cacheHierarchy uniqueName="[Sales].[Financial Quarter]" caption="Financial Quarter" attribute="1" defaultMemberUniqueName="[Sales].[Financial Quarter].[All]" allUniqueName="[Sales].[Financial Quarter].[All]" dimensionUniqueName="[Sales]" displayFolder="" count="2" memberValueDatatype="130" unbalanced="0"/>
    <cacheHierarchy uniqueName="[Sales].[Sales Amount]" caption="Sales Amount" attribute="1" defaultMemberUniqueName="[Sales].[Sales Amount].[All]" allUniqueName="[Sales].[Sales Amount].[All]" dimensionUniqueName="[Sales]" displayFolder="" count="2" memberValueDatatype="5" unbalanced="0"/>
    <cacheHierarchy uniqueName="[Sales].[Standard  Cost]" caption="Standard  Cost" attribute="1" defaultMemberUniqueName="[Sales].[Standard  Cost].[All]" allUniqueName="[Sales].[Standard  Cost].[All]" dimensionUniqueName="[Sales]" displayFolder="" count="2" memberValueDatatype="5" unbalanced="0"/>
    <cacheHierarchy uniqueName="[Sales].[Production Cost]" caption="Production Cost" attribute="1" defaultMemberUniqueName="[Sales].[Production Cost].[All]" allUniqueName="[Sales].[Production Cost].[All]" dimensionUniqueName="[Sales]" displayFolder="" count="2" memberValueDatatype="5" unbalanced="0"/>
    <cacheHierarchy uniqueName="[Sales].[Profit]" caption="Profit" attribute="1" defaultMemberUniqueName="[Sales].[Profit].[All]" allUniqueName="[Sales].[Profit].[All]" dimensionUniqueName="[Sales]" displayFolder="" count="2"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4606484" backgroundQuery="1" createdVersion="8" refreshedVersion="8" minRefreshableVersion="3" recordCount="0" supportSubquery="1" supportAdvancedDrill="1" xr:uid="{8C526DBD-0B7C-49FF-A339-6F5CFB3EFAE0}">
  <cacheSource type="external" connectionId="12"/>
  <cacheFields count="3">
    <cacheField name="[Measures].[Sum of Sales Amount]" caption="Sum of Sales Amount" numFmtId="0" hierarchy="144" level="32767"/>
    <cacheField name="[Product].[EnglishProductSubcategoryName].[EnglishProductSubcategoryName]" caption="EnglishProductSubcategoryName" numFmtId="0" hierarchy="93" level="1">
      <sharedItems count="2">
        <s v="Mountain Bikes"/>
        <s v="Road Bikes"/>
      </sharedItems>
    </cacheField>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fieldsUsage count="2">
        <fieldUsage x="-1"/>
        <fieldUsage x="1"/>
      </fieldsUsage>
    </cacheHierarchy>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oneField="1" hidden="1">
      <fieldsUsage count="1">
        <fieldUsage x="0"/>
      </fieldsUsage>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5648147" backgroundQuery="1" createdVersion="8" refreshedVersion="8" minRefreshableVersion="3" recordCount="0" supportSubquery="1" supportAdvancedDrill="1" xr:uid="{EC53F487-A6E8-43CA-813B-6F8DADD8AD76}">
  <cacheSource type="external" connectionId="12"/>
  <cacheFields count="5">
    <cacheField name="[Sales].[Date].[Date]" caption="Date" numFmtId="0" hierarchy="121" level="1">
      <sharedItems containsSemiMixedTypes="0" containsNonDate="0" containsString="0"/>
    </cacheField>
    <cacheField name="[Product].[EnglishProductName].[EnglishProductName]" caption="EnglishProductName" numFmtId="0" hierarchy="72" level="1">
      <sharedItems containsBlank="1" count="5">
        <s v="Road-150 Red, 48"/>
        <s v="Road-150 Red, 52"/>
        <s v="Road-150 Red, 56"/>
        <s v="Road-150 Red, 62"/>
        <m/>
      </sharedItems>
    </cacheField>
    <cacheField name="[Sales].[Product Name].[Product Name]" caption="Product Name" numFmtId="0" hierarchy="118" level="1">
      <sharedItems count="8">
        <s v="Mountain-200 Black, 38"/>
        <s v="Mountain-200 Black, 42"/>
        <s v="Mountain-200 Black, 46"/>
        <s v="Mountain-200 Silver, 38"/>
        <s v="Mountain-200 Silver, 46"/>
        <s v="Road-150 Red, 62" u="1"/>
        <s v="Mountain-200 Silver, 42" u="1"/>
        <s v="Road-250 Black, 48" u="1"/>
      </sharedItems>
    </cacheField>
    <cacheField name="[Measures].[Sum of Profit]" caption="Sum of Profit" numFmtId="0" hierarchy="143" level="32767"/>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2" memberValueDatatype="130" unbalanced="0">
      <fieldsUsage count="2">
        <fieldUsage x="-1"/>
        <fieldUsage x="1"/>
      </fieldsUsage>
    </cacheHierarchy>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0"/>
      </fieldsUsage>
    </cacheHierarchy>
    <cacheHierarchy uniqueName="[Sales].[Year]" caption="Year" attribute="1" defaultMemberUniqueName="[Sales].[Year].[All]" allUniqueName="[Sales].[Year].[All]" dimensionUniqueName="[Sales]" displayFolder="" count="2" memberValueDatatype="20" unbalanced="0">
      <fieldsUsage count="2">
        <fieldUsage x="-1"/>
        <fieldUsage x="4"/>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oneField="1" hidden="1">
      <fieldsUsage count="1">
        <fieldUsage x="3"/>
      </fieldsUsage>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6226855" backgroundQuery="1" createdVersion="8" refreshedVersion="8" minRefreshableVersion="3" recordCount="0" supportSubquery="1" supportAdvancedDrill="1" xr:uid="{038966E5-DCCD-4335-ACE7-45B36D7F5186}">
  <cacheSource type="external" connectionId="12"/>
  <cacheFields count="5">
    <cacheField name="[Sales].[Date].[Date]" caption="Date" numFmtId="0" hierarchy="121" level="1">
      <sharedItems containsSemiMixedTypes="0" containsNonDate="0" containsString="0"/>
    </cacheField>
    <cacheField name="[Product].[EnglishProductName].[EnglishProductName]" caption="EnglishProductName" numFmtId="0" hierarchy="72" level="1">
      <sharedItems containsBlank="1" count="5">
        <s v="Road-150 Red, 48"/>
        <s v="Road-150 Red, 52"/>
        <s v="Road-150 Red, 56"/>
        <s v="Road-150 Red, 62"/>
        <m/>
      </sharedItems>
    </cacheField>
    <cacheField name="[Sales].[Product Name].[Product Name]" caption="Product Name" numFmtId="0" hierarchy="118" level="1">
      <sharedItems count="5">
        <s v="Mountain-200 Black, 38"/>
        <s v="Mountain-200 Black, 42"/>
        <s v="Mountain-200 Black, 46"/>
        <s v="Mountain-200 Silver, 38"/>
        <s v="Mountain-200 Silver, 46"/>
      </sharedItems>
    </cacheField>
    <cacheField name="[DimSalesTerritory].[SalesTerritoryCountry].[SalesTerritoryCountry]" caption="SalesTerritoryCountry" numFmtId="0" hierarchy="36" level="1">
      <sharedItems count="6">
        <s v="Australia"/>
        <s v="Canada"/>
        <s v="France"/>
        <s v="Germany"/>
        <s v="United Kingdom"/>
        <s v="United States"/>
      </sharedItems>
    </cacheField>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2" memberValueDatatype="20" unbalanced="0"/>
    <cacheHierarchy uniqueName="[Dimcustomer].[GeographyKey]" caption="GeographyKey" attribute="1" defaultMemberUniqueName="[Dimcustomer].[GeographyKey].[All]" allUniqueName="[Dimcustomer].[GeographyKey].[All]" dimensionUniqueName="[Dimcustomer]" displayFolder="" count="2"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Title]" caption="Title" attribute="1" defaultMemberUniqueName="[Dimcustomer].[Title].[All]" allUniqueName="[Dimcustomer].[Title].[All]" dimensionUniqueName="[Dimcustomer]" displayFolder="" count="2" memberValueDatatype="130" unbalanced="0"/>
    <cacheHierarchy uniqueName="[Dimcustomer].[FirstName]" caption="FirstName" attribute="1" defaultMemberUniqueName="[Dimcustomer].[FirstName].[All]" allUniqueName="[Dimcustomer].[FirstName].[All]" dimensionUniqueName="[Dimcustomer]" displayFolder="" count="2" memberValueDatatype="130" unbalanced="0"/>
    <cacheHierarchy uniqueName="[Dimcustomer].[MiddleName]" caption="MiddleName" attribute="1" defaultMemberUniqueName="[Dimcustomer].[MiddleName].[All]" allUniqueName="[Dimcustomer].[MiddleName].[All]" dimensionUniqueName="[Dimcustomer]" displayFolder="" count="2" memberValueDatatype="130" unbalanced="0"/>
    <cacheHierarchy uniqueName="[Dimcustomer].[LastName]" caption="LastName" attribute="1" defaultMemberUniqueName="[Dimcustomer].[LastName].[All]" allUniqueName="[Dimcustomer].[LastName].[All]" dimensionUniqueName="[Dimcustomer]" displayFolder="" count="2" memberValueDatatype="130" unbalanced="0"/>
    <cacheHierarchy uniqueName="[Dimcustomer].[NameStyle]" caption="NameStyle" attribute="1" defaultMemberUniqueName="[Dimcustomer].[NameStyle].[All]" allUniqueName="[Dimcustomer].[NameStyle].[All]" dimensionUniqueName="[Dimcustomer]" displayFolder="" count="2" memberValueDatatype="11" unbalanced="0"/>
    <cacheHierarchy uniqueName="[Dimcustomer].[BirthDate]" caption="BirthDate" attribute="1" time="1" defaultMemberUniqueName="[Dimcustomer].[BirthDate].[All]" allUniqueName="[Dimcustomer].[BirthDate].[All]" dimensionUniqueName="[Dimcustomer]" displayFolder="" count="2" memberValueDatatype="7" unbalanced="0"/>
    <cacheHierarchy uniqueName="[Dimcustomer].[MaritalStatus]" caption="MaritalStatus" attribute="1" defaultMemberUniqueName="[Dimcustomer].[MaritalStatus].[All]" allUniqueName="[Dimcustomer].[MaritalStatus].[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2" memberValueDatatype="130" unbalanced="0"/>
    <cacheHierarchy uniqueName="[Dimcustomer].[YearlyIncome]" caption="YearlyIncome" attribute="1" defaultMemberUniqueName="[Dimcustomer].[YearlyIncome].[All]" allUniqueName="[Dimcustomer].[YearlyIncome].[All]" dimensionUniqueName="[Dimcustomer]" displayFolder="" count="2" memberValueDatatype="20" unbalanced="0"/>
    <cacheHierarchy uniqueName="[Dimcustomer].[TotalChildren]" caption="TotalChildren" attribute="1" defaultMemberUniqueName="[Dimcustomer].[TotalChildren].[All]" allUniqueName="[Dimcustomer].[TotalChildren].[All]" dimensionUniqueName="[Dimcustomer]" displayFolder="" count="2"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2" memberValueDatatype="20"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2" memberValueDatatype="130" unbalanced="0"/>
    <cacheHierarchy uniqueName="[Dimcustomer].[FrenchEducation]" caption="FrenchEducation" attribute="1" defaultMemberUniqueName="[Dimcustomer].[FrenchEducation].[All]" allUniqueName="[Dimcustomer].[FrenchEducation].[All]" dimensionUniqueName="[Dimcustomer]" displayFolder="" count="2" memberValueDatatype="130" unbalanced="0"/>
    <cacheHierarchy uniqueName="[Dimcustomer].[EnglishOccupation]" caption="EnglishOccupation" attribute="1" defaultMemberUniqueName="[Dimcustomer].[EnglishOccupation].[All]" allUniqueName="[Dimcustomer].[EnglishOccupation].[All]" dimensionUniqueName="[Dimcustomer]" displayFolder="" count="2" memberValueDatatype="130" unbalanced="0"/>
    <cacheHierarchy uniqueName="[Dimcustomer].[SpanishOccupation]" caption="SpanishOccupation" attribute="1" defaultMemberUniqueName="[Dimcustomer].[SpanishOccupation].[All]" allUniqueName="[Dimcustomer].[SpanishOccupation].[All]" dimensionUniqueName="[Dimcustomer]" displayFolder="" count="2" memberValueDatatype="130" unbalanced="0"/>
    <cacheHierarchy uniqueName="[Dimcustomer].[FrenchOccupation]" caption="FrenchOccupation" attribute="1" defaultMemberUniqueName="[Dimcustomer].[FrenchOccupation].[All]" allUniqueName="[Dimcustomer].[FrenchOccupation].[All]" dimensionUniqueName="[Dimcustomer]" displayFolder="" count="2" memberValueDatatype="130" unbalanced="0"/>
    <cacheHierarchy uniqueName="[Dimcustomer].[HouseOwnerFlag]" caption="HouseOwnerFlag" attribute="1" defaultMemberUniqueName="[Dimcustomer].[HouseOwnerFlag].[All]" allUniqueName="[Dimcustomer].[HouseOwnerFlag].[All]" dimensionUniqueName="[Dimcustomer]" displayFolder="" count="2" memberValueDatatype="20" unbalanced="0"/>
    <cacheHierarchy uniqueName="[Dimcustomer].[NumberCarsOwned]" caption="NumberCarsOwned" attribute="1" defaultMemberUniqueName="[Dimcustomer].[NumberCarsOwned].[All]" allUniqueName="[Dimcustomer].[NumberCarsOwned].[All]" dimensionUniqueName="[Dimcustomer]" displayFolder="" count="2" memberValueDatatype="20" unbalanced="0"/>
    <cacheHierarchy uniqueName="[Dimcustomer].[AddressLine1]" caption="AddressLine1" attribute="1" defaultMemberUniqueName="[Dimcustomer].[AddressLine1].[All]" allUniqueName="[Dimcustomer].[AddressLine1].[All]" dimensionUniqueName="[Dimcustomer]" displayFolder="" count="2" memberValueDatatype="130" unbalanced="0"/>
    <cacheHierarchy uniqueName="[Dimcustomer].[AddressLine2]" caption="AddressLine2" attribute="1" defaultMemberUniqueName="[Dimcustomer].[AddressLine2].[All]" allUniqueName="[Dimcustomer].[AddressLine2].[All]" dimensionUniqueName="[Dimcustomer]" displayFolder="" count="2" memberValueDatatype="130" unbalanced="0"/>
    <cacheHierarchy uniqueName="[Dimcustomer].[Phone]" caption="Phone" attribute="1" defaultMemberUniqueName="[Dimcustomer].[Phone].[All]" allUniqueName="[Dimcustomer].[Phone].[All]" dimensionUniqueName="[Dimcustomer]" displayFolder="" count="2"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2" memberValueDatatype="7" unbalanced="0"/>
    <cacheHierarchy uniqueName="[Dimcustomer].[CommuteDistance]" caption="CommuteDistance" attribute="1" defaultMemberUniqueName="[Dimcustomer].[CommuteDistance].[All]" allUniqueName="[Dimcustomer].[CommuteDistance].[All]" dimensionUniqueName="[Dimcustomer]"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2"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2"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2"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2"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3"/>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Prod_cat].[ProductKey]" caption="ProductKey" attribute="1" defaultMemberUniqueName="[Prod_cat].[ProductKey].[All]" allUniqueName="[Prod_cat].[ProductKey].[All]" dimensionUniqueName="[Prod_cat]" displayFolder="" count="2" memberValueDatatype="20" unbalanced="0"/>
    <cacheHierarchy uniqueName="[Prod_cat].[Unit price]" caption="Unit price" attribute="1" defaultMemberUniqueName="[Prod_cat].[Unit price].[All]" allUniqueName="[Prod_cat].[Unit price].[All]" dimensionUniqueName="[Prod_cat]" displayFolder="" count="2" memberValueDatatype="130" unbalanced="0"/>
    <cacheHierarchy uniqueName="[Prod_cat].[ProductAlternateKey]" caption="ProductAlternateKey" attribute="1" defaultMemberUniqueName="[Prod_cat].[ProductAlternateKey].[All]" allUniqueName="[Prod_cat].[ProductAlternateKey].[All]" dimensionUniqueName="[Prod_cat]" displayFolder="" count="2"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2" memberValueDatatype="20" unbalanced="0"/>
    <cacheHierarchy uniqueName="[Prod_cat].[WeightUnitMeasureCode]" caption="WeightUnitMeasureCode" attribute="1" defaultMemberUniqueName="[Prod_cat].[WeightUnitMeasureCode].[All]" allUniqueName="[Prod_cat].[WeightUnitMeasureCode].[All]" dimensionUniqueName="[Prod_cat]" displayFolder="" count="2" memberValueDatatype="130" unbalanced="0"/>
    <cacheHierarchy uniqueName="[Prod_cat].[SizeUnitMeasureCode]" caption="SizeUnitMeasureCode" attribute="1" defaultMemberUniqueName="[Prod_cat].[SizeUnitMeasureCode].[All]" allUniqueName="[Prod_cat].[SizeUnitMeasureCode].[All]" dimensionUniqueName="[Prod_cat]" displayFolder="" count="2" memberValueDatatype="130" unbalanced="0"/>
    <cacheHierarchy uniqueName="[Prod_cat].[EnglishProductName]" caption="EnglishProductName" attribute="1" defaultMemberUniqueName="[Prod_cat].[EnglishProductName].[All]" allUniqueName="[Prod_cat].[EnglishProductName].[All]" dimensionUniqueName="[Prod_cat]" displayFolder="" count="2" memberValueDatatype="130" unbalanced="0"/>
    <cacheHierarchy uniqueName="[Prod_cat].[SpanishProductName]" caption="SpanishProductName" attribute="1" defaultMemberUniqueName="[Prod_cat].[SpanishProductName].[All]" allUniqueName="[Prod_cat].[SpanishProductName].[All]" dimensionUniqueName="[Prod_cat]" displayFolder="" count="2" memberValueDatatype="130" unbalanced="0"/>
    <cacheHierarchy uniqueName="[Prod_cat].[FrenchProductName]" caption="FrenchProductName" attribute="1" defaultMemberUniqueName="[Prod_cat].[FrenchProductName].[All]" allUniqueName="[Prod_cat].[FrenchProductName].[All]" dimensionUniqueName="[Prod_cat]" displayFolder="" count="2" memberValueDatatype="130" unbalanced="0"/>
    <cacheHierarchy uniqueName="[Prod_cat].[StandardCost]" caption="StandardCost" attribute="1" defaultMemberUniqueName="[Prod_cat].[StandardCost].[All]" allUniqueName="[Prod_cat].[StandardCost].[All]" dimensionUniqueName="[Prod_cat]" displayFolder="" count="2" memberValueDatatype="5" unbalanced="0"/>
    <cacheHierarchy uniqueName="[Prod_cat].[FinishedGoodsFlag]" caption="FinishedGoodsFlag" attribute="1" defaultMemberUniqueName="[Prod_cat].[FinishedGoodsFlag].[All]" allUniqueName="[Prod_cat].[FinishedGoodsFlag].[All]" dimensionUniqueName="[Prod_cat]" displayFolder="" count="2" memberValueDatatype="11" unbalanced="0"/>
    <cacheHierarchy uniqueName="[Prod_cat].[Color]" caption="Color" attribute="1" defaultMemberUniqueName="[Prod_cat].[Color].[All]" allUniqueName="[Prod_cat].[Color].[All]" dimensionUniqueName="[Prod_cat]" displayFolder="" count="2" memberValueDatatype="130" unbalanced="0"/>
    <cacheHierarchy uniqueName="[Prod_cat].[SafetyStockLevel]" caption="SafetyStockLevel" attribute="1" defaultMemberUniqueName="[Prod_cat].[SafetyStockLevel].[All]" allUniqueName="[Prod_cat].[SafetyStockLevel].[All]" dimensionUniqueName="[Prod_cat]" displayFolder="" count="2" memberValueDatatype="20" unbalanced="0"/>
    <cacheHierarchy uniqueName="[Prod_cat].[ReorderPoint]" caption="ReorderPoint" attribute="1" defaultMemberUniqueName="[Prod_cat].[ReorderPoint].[All]" allUniqueName="[Prod_cat].[ReorderPoint].[All]" dimensionUniqueName="[Prod_cat]" displayFolder="" count="2" memberValueDatatype="20" unbalanced="0"/>
    <cacheHierarchy uniqueName="[Prod_cat].[ListPrice]" caption="ListPrice" attribute="1" defaultMemberUniqueName="[Prod_cat].[ListPrice].[All]" allUniqueName="[Prod_cat].[ListPrice].[All]" dimensionUniqueName="[Prod_cat]" displayFolder="" count="2" memberValueDatatype="5" unbalanced="0"/>
    <cacheHierarchy uniqueName="[Prod_cat].[Size]" caption="Size" attribute="1" defaultMemberUniqueName="[Prod_cat].[Size].[All]" allUniqueName="[Prod_cat].[Size].[All]" dimensionUniqueName="[Prod_cat]" displayFolder="" count="2" memberValueDatatype="130" unbalanced="0"/>
    <cacheHierarchy uniqueName="[Prod_cat].[SizeRange]" caption="SizeRange" attribute="1" defaultMemberUniqueName="[Prod_cat].[SizeRange].[All]" allUniqueName="[Prod_cat].[SizeRange].[All]" dimensionUniqueName="[Prod_cat]" displayFolder="" count="2" memberValueDatatype="130" unbalanced="0"/>
    <cacheHierarchy uniqueName="[Prod_cat].[Weight]" caption="Weight" attribute="1" defaultMemberUniqueName="[Prod_cat].[Weight].[All]" allUniqueName="[Prod_cat].[Weight].[All]" dimensionUniqueName="[Prod_cat]" displayFolder="" count="2" memberValueDatatype="20" unbalanced="0"/>
    <cacheHierarchy uniqueName="[Prod_cat].[DaysToManufacture]" caption="DaysToManufacture" attribute="1" defaultMemberUniqueName="[Prod_cat].[DaysToManufacture].[All]" allUniqueName="[Prod_cat].[DaysToManufacture].[All]" dimensionUniqueName="[Prod_cat]" displayFolder="" count="2" memberValueDatatype="20" unbalanced="0"/>
    <cacheHierarchy uniqueName="[Prod_cat].[ProductLine]" caption="ProductLine" attribute="1" defaultMemberUniqueName="[Prod_cat].[ProductLine].[All]" allUniqueName="[Prod_cat].[ProductLine].[All]" dimensionUniqueName="[Prod_cat]" displayFolder="" count="2" memberValueDatatype="130" unbalanced="0"/>
    <cacheHierarchy uniqueName="[Prod_cat].[DealerPrice]" caption="DealerPrice" attribute="1" defaultMemberUniqueName="[Prod_cat].[DealerPrice].[All]" allUniqueName="[Prod_cat].[DealerPrice].[All]" dimensionUniqueName="[Prod_cat]" displayFolder="" count="2" memberValueDatatype="5" unbalanced="0"/>
    <cacheHierarchy uniqueName="[Prod_cat].[Class]" caption="Class" attribute="1" defaultMemberUniqueName="[Prod_cat].[Class].[All]" allUniqueName="[Prod_cat].[Class].[All]" dimensionUniqueName="[Prod_cat]" displayFolder="" count="2" memberValueDatatype="130" unbalanced="0"/>
    <cacheHierarchy uniqueName="[Prod_cat].[Style]" caption="Style" attribute="1" defaultMemberUniqueName="[Prod_cat].[Style].[All]" allUniqueName="[Prod_cat].[Style].[All]" dimensionUniqueName="[Prod_cat]" displayFolder="" count="2" memberValueDatatype="130" unbalanced="0"/>
    <cacheHierarchy uniqueName="[Prod_cat].[ModelName]" caption="ModelName" attribute="1" defaultMemberUniqueName="[Prod_cat].[ModelName].[All]" allUniqueName="[Prod_cat].[ModelName].[All]" dimensionUniqueName="[Prod_cat]" displayFolder="" count="2" memberValueDatatype="130" unbalanced="0"/>
    <cacheHierarchy uniqueName="[Prod_cat].[EnglishDescription]" caption="EnglishDescription" attribute="1" defaultMemberUniqueName="[Prod_cat].[EnglishDescription].[All]" allUniqueName="[Prod_cat].[EnglishDescription].[All]" dimensionUniqueName="[Prod_cat]" displayFolder="" count="2" memberValueDatatype="130" unbalanced="0"/>
    <cacheHierarchy uniqueName="[Prod_cat].[StartDate]" caption="StartDate" attribute="1" time="1" defaultMemberUniqueName="[Prod_cat].[StartDate].[All]" allUniqueName="[Prod_cat].[StartDate].[All]" dimensionUniqueName="[Prod_cat]" displayFolder="" count="2" memberValueDatatype="7" unbalanced="0"/>
    <cacheHierarchy uniqueName="[Prod_cat].[EndDate]" caption="EndDate" attribute="1" time="1" defaultMemberUniqueName="[Prod_cat].[EndDate].[All]" allUniqueName="[Prod_cat].[EndDate].[All]" dimensionUniqueName="[Prod_cat]" displayFolder="" count="2"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2" memberValueDatatype="130" unbalanced="0"/>
    <cacheHierarchy uniqueName="[Product].[ProductKey]" caption="ProductKey" attribute="1" defaultMemberUniqueName="[Product].[ProductKey].[All]" allUniqueName="[Product].[ProductKey].[All]" dimensionUniqueName="[Product]" displayFolder="" count="2" memberValueDatatype="20" unbalanced="0"/>
    <cacheHierarchy uniqueName="[Product].[Unit price]" caption="Unit price" attribute="1" defaultMemberUniqueName="[Product].[Unit price].[All]" allUniqueName="[Product].[Unit price].[All]" dimensionUniqueName="[Product]" displayFolder="" count="2" memberValueDatatype="130" unbalanced="0"/>
    <cacheHierarchy uniqueName="[Product].[ProductAlternateKey]" caption="ProductAlternateKey" attribute="1" defaultMemberUniqueName="[Product].[ProductAlternateKey].[All]" allUniqueName="[Product].[ProductAlternateKey].[All]" dimensionUniqueName="[Product]" displayFolder="" count="2" memberValueDatatype="130" unbalanced="0"/>
    <cacheHierarchy uniqueName="[Product].[ProductSubcategoryKey]" caption="ProductSubcategoryKey" attribute="1" defaultMemberUniqueName="[Product].[ProductSubcategoryKey].[All]" allUniqueName="[Product].[ProductSubcategoryKey].[All]" dimensionUniqueName="[Product]" displayFolder="" count="2" memberValueDatatype="20" unbalanced="0"/>
    <cacheHierarchy uniqueName="[Product].[WeightUnitMeasureCode]" caption="WeightUnitMeasureCode" attribute="1" defaultMemberUniqueName="[Product].[WeightUnitMeasureCode].[All]" allUniqueName="[Product].[WeightUnitMeasureCode].[All]" dimensionUniqueName="[Product]" displayFolder="" count="2" memberValueDatatype="130" unbalanced="0"/>
    <cacheHierarchy uniqueName="[Product].[SizeUnitMeasureCode]" caption="SizeUnitMeasureCode" attribute="1" defaultMemberUniqueName="[Product].[SizeUnitMeasureCode].[All]" allUniqueName="[Product].[SizeUnitMeasureCode].[All]" dimensionUniqueName="[Product]" displayFolder="" count="2" memberValueDatatype="130" unbalanced="0"/>
    <cacheHierarchy uniqueName="[Product].[EnglishProductName]" caption="EnglishProductName" attribute="1" defaultMemberUniqueName="[Product].[EnglishProductName].[All]" allUniqueName="[Product].[EnglishProductName].[All]" dimensionUniqueName="[Product]" displayFolder="" count="2" memberValueDatatype="130" unbalanced="0">
      <fieldsUsage count="2">
        <fieldUsage x="-1"/>
        <fieldUsage x="1"/>
      </fieldsUsage>
    </cacheHierarchy>
    <cacheHierarchy uniqueName="[Product].[SpanishProductName]" caption="SpanishProductName" attribute="1" defaultMemberUniqueName="[Product].[SpanishProductName].[All]" allUniqueName="[Product].[SpanishProductName].[All]" dimensionUniqueName="[Product]" displayFolder="" count="2" memberValueDatatype="130" unbalanced="0"/>
    <cacheHierarchy uniqueName="[Product].[FrenchProductName]" caption="FrenchProductName" attribute="1" defaultMemberUniqueName="[Product].[FrenchProductName].[All]" allUniqueName="[Product].[FrenchProductName].[All]" dimensionUniqueName="[Product]" displayFolder="" count="2" memberValueDatatype="130" unbalanced="0"/>
    <cacheHierarchy uniqueName="[Product].[StandardCost]" caption="StandardCost" attribute="1" defaultMemberUniqueName="[Product].[StandardCost].[All]" allUniqueName="[Product].[StandardCost].[All]" dimensionUniqueName="[Product]" displayFolder="" count="2" memberValueDatatype="5" unbalanced="0"/>
    <cacheHierarchy uniqueName="[Product].[FinishedGoodsFlag]" caption="FinishedGoodsFlag" attribute="1" defaultMemberUniqueName="[Product].[FinishedGoodsFlag].[All]" allUniqueName="[Product].[FinishedGoodsFlag].[All]" dimensionUniqueName="[Product]" displayFolder="" count="2" memberValueDatatype="11" unbalanced="0"/>
    <cacheHierarchy uniqueName="[Product].[Color]" caption="Color" attribute="1" defaultMemberUniqueName="[Product].[Color].[All]" allUniqueName="[Product].[Color].[All]" dimensionUniqueName="[Product]" displayFolder="" count="2" memberValueDatatype="130" unbalanced="0"/>
    <cacheHierarchy uniqueName="[Product].[SafetyStockLevel]" caption="SafetyStockLevel" attribute="1" defaultMemberUniqueName="[Product].[SafetyStockLevel].[All]" allUniqueName="[Product].[SafetyStockLevel].[All]" dimensionUniqueName="[Product]" displayFolder="" count="2" memberValueDatatype="20" unbalanced="0"/>
    <cacheHierarchy uniqueName="[Product].[ReorderPoint]" caption="ReorderPoint" attribute="1" defaultMemberUniqueName="[Product].[ReorderPoint].[All]" allUniqueName="[Product].[ReorderPoint].[All]" dimensionUniqueName="[Product]" displayFolder="" count="2" memberValueDatatype="20" unbalanced="0"/>
    <cacheHierarchy uniqueName="[Product].[ListPrice]" caption="ListPrice" attribute="1" defaultMemberUniqueName="[Product].[ListPrice].[All]" allUniqueName="[Product].[ListPrice].[All]" dimensionUniqueName="[Product]" displayFolder="" count="2" memberValueDatatype="5" unbalanced="0"/>
    <cacheHierarchy uniqueName="[Product].[Size]" caption="Size" attribute="1" defaultMemberUniqueName="[Product].[Size].[All]" allUniqueName="[Product].[Size].[All]" dimensionUniqueName="[Product]" displayFolder="" count="2" memberValueDatatype="130" unbalanced="0"/>
    <cacheHierarchy uniqueName="[Product].[SizeRange]" caption="SizeRange" attribute="1" defaultMemberUniqueName="[Product].[SizeRange].[All]" allUniqueName="[Product].[SizeRange].[All]" dimensionUniqueName="[Product]" displayFolder="" count="2" memberValueDatatype="130" unbalanced="0"/>
    <cacheHierarchy uniqueName="[Product].[Weight]" caption="Weight" attribute="1" defaultMemberUniqueName="[Product].[Weight].[All]" allUniqueName="[Product].[Weight].[All]" dimensionUniqueName="[Product]" displayFolder="" count="2" memberValueDatatype="20" unbalanced="0"/>
    <cacheHierarchy uniqueName="[Product].[DaysToManufacture]" caption="DaysToManufacture" attribute="1" defaultMemberUniqueName="[Product].[DaysToManufacture].[All]" allUniqueName="[Product].[DaysToManufacture].[All]" dimensionUniqueName="[Product]" displayFolder="" count="2" memberValueDatatype="20" unbalanced="0"/>
    <cacheHierarchy uniqueName="[Product].[ProductLine]" caption="ProductLine" attribute="1" defaultMemberUniqueName="[Product].[ProductLine].[All]" allUniqueName="[Product].[ProductLine].[All]" dimensionUniqueName="[Product]" displayFolder="" count="2" memberValueDatatype="130" unbalanced="0"/>
    <cacheHierarchy uniqueName="[Product].[DealerPrice]" caption="DealerPrice" attribute="1" defaultMemberUniqueName="[Product].[DealerPrice].[All]" allUniqueName="[Product].[DealerPrice].[All]" dimensionUniqueName="[Product]" displayFolder="" count="2" memberValueDatatype="5" unbalanced="0"/>
    <cacheHierarchy uniqueName="[Product].[Class]" caption="Class" attribute="1" defaultMemberUniqueName="[Product].[Class].[All]" allUniqueName="[Product].[Class].[All]" dimensionUniqueName="[Product]" displayFolder="" count="2" memberValueDatatype="130" unbalanced="0"/>
    <cacheHierarchy uniqueName="[Product].[Style]" caption="Style" attribute="1" defaultMemberUniqueName="[Product].[Style].[All]" allUniqueName="[Product].[Style].[All]" dimensionUniqueName="[Product]" displayFolder="" count="2" memberValueDatatype="130" unbalanced="0"/>
    <cacheHierarchy uniqueName="[Product].[ModelName]" caption="ModelName" attribute="1" defaultMemberUniqueName="[Product].[ModelName].[All]" allUniqueName="[Product].[ModelName].[All]" dimensionUniqueName="[Product]" displayFolder="" count="2" memberValueDatatype="130" unbalanced="0"/>
    <cacheHierarchy uniqueName="[Product].[EnglishDescription]" caption="EnglishDescription" attribute="1" defaultMemberUniqueName="[Product].[EnglishDescription].[All]" allUniqueName="[Product].[EnglishDescription].[All]" dimensionUniqueName="[Product]" displayFolder="" count="2" memberValueDatatype="130" unbalanced="0"/>
    <cacheHierarchy uniqueName="[Product].[StartDate]" caption="StartDate" attribute="1" time="1" defaultMemberUniqueName="[Product].[StartDate].[All]" allUniqueName="[Product].[StartDate].[All]" dimensionUniqueName="[Product]" displayFolder="" count="2" memberValueDatatype="7" unbalanced="0"/>
    <cacheHierarchy uniqueName="[Product].[EndDate]" caption="EndDate" attribute="1" time="1" defaultMemberUniqueName="[Product].[EndDate].[All]" allUniqueName="[Product].[EndDate].[All]" dimensionUniqueName="[Product]" displayFolder="" count="2"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cacheHierarchy uniqueName="[Sales].[ProductKey]" caption="ProductKey" attribute="1" defaultMemberUniqueName="[Sales].[ProductKey].[All]" allUniqueName="[Sales].[ProductKey].[All]" dimensionUniqueName="[Sales]" displayFolder="" count="2" memberValueDatatype="20" unbalanced="0"/>
    <cacheHierarchy uniqueName="[Sales].[OrderDateKey]" caption="OrderDateKey" attribute="1" defaultMemberUniqueName="[Sales].[OrderDateKey].[All]" allUniqueName="[Sales].[OrderDateKey].[All]" dimensionUniqueName="[Sales]" displayFolder="" count="2" memberValueDatatype="20" unbalanced="0"/>
    <cacheHierarchy uniqueName="[Sales].[DueDateKey]" caption="DueDateKey" attribute="1" defaultMemberUniqueName="[Sales].[DueDateKey].[All]" allUniqueName="[Sales].[DueDateKey].[All]" dimensionUniqueName="[Sales]" displayFolder="" count="2" memberValueDatatype="20" unbalanced="0"/>
    <cacheHierarchy uniqueName="[Sales].[ShipDateKey]" caption="ShipDateKey" attribute="1" defaultMemberUniqueName="[Sales].[ShipDateKey].[All]" allUniqueName="[Sales].[ShipDateKey].[All]" dimensionUniqueName="[Sales]" displayFolder="" count="2" memberValueDatatype="20" unbalanced="0"/>
    <cacheHierarchy uniqueName="[Sales].[CustomerKey]" caption="CustomerKey" attribute="1" defaultMemberUniqueName="[Sales].[CustomerKey].[All]" allUniqueName="[Sales].[CustomerKey].[All]" dimensionUniqueName="[Sales]" displayFolder="" count="2" memberValueDatatype="20" unbalanced="0"/>
    <cacheHierarchy uniqueName="[Sales].[PromotionKey]" caption="PromotionKey" attribute="1" defaultMemberUniqueName="[Sales].[PromotionKey].[All]" allUniqueName="[Sales].[PromotionKey].[All]" dimensionUniqueName="[Sales]" displayFolder="" count="2" memberValueDatatype="20" unbalanced="0"/>
    <cacheHierarchy uniqueName="[Sales].[CurrencyKey]" caption="CurrencyKey" attribute="1" defaultMemberUniqueName="[Sales].[CurrencyKey].[All]" allUniqueName="[Sales].[CurrencyKey].[All]" dimensionUniqueName="[Sales]" displayFolder="" count="2" memberValueDatatype="20" unbalanced="0"/>
    <cacheHierarchy uniqueName="[Sales].[SalesTerritoryKey]" caption="SalesTerritoryKey" attribute="1" defaultMemberUniqueName="[Sales].[SalesTerritoryKey].[All]" allUniqueName="[Sales].[SalesTerritoryKey].[All]" dimensionUniqueName="[Sales]" displayFolder="" count="2" memberValueDatatype="20" unbalanced="0"/>
    <cacheHierarchy uniqueName="[Sales].[SalesOrderNumber]" caption="SalesOrderNumber" attribute="1" defaultMemberUniqueName="[Sales].[SalesOrderNumber].[All]" allUniqueName="[Sales].[SalesOrderNumber].[All]" dimensionUniqueName="[Sales]" displayFolder="" count="2" memberValueDatatype="130" unbalanced="0"/>
    <cacheHierarchy uniqueName="[Sales].[SalesOrderLineNumber]" caption="SalesOrderLineNumber" attribute="1" defaultMemberUniqueName="[Sales].[SalesOrderLineNumber].[All]" allUniqueName="[Sales].[SalesOrderLineNumber].[All]" dimensionUniqueName="[Sales]" displayFolder="" count="2" memberValueDatatype="20" unbalanced="0"/>
    <cacheHierarchy uniqueName="[Sales].[RevisionNumber]" caption="RevisionNumber" attribute="1" defaultMemberUniqueName="[Sales].[RevisionNumber].[All]" allUniqueName="[Sales].[RevisionNumber].[All]" dimensionUniqueName="[Sales]" displayFolder="" count="2" memberValueDatatype="20" unbalanced="0"/>
    <cacheHierarchy uniqueName="[Sales].[OrderQuantity]" caption="OrderQuantity" attribute="1" defaultMemberUniqueName="[Sales].[OrderQuantity].[All]" allUniqueName="[Sales].[OrderQuantity].[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5" unbalanced="0"/>
    <cacheHierarchy uniqueName="[Sales].[ExtendedAmount]" caption="ExtendedAmount" attribute="1" defaultMemberUniqueName="[Sales].[ExtendedAmount].[All]" allUniqueName="[Sales].[ExtendedAmount].[All]" dimensionUniqueName="[Sales]" displayFolder="" count="2" memberValueDatatype="5" unbalanced="0"/>
    <cacheHierarchy uniqueName="[Sales].[UnitPriceDiscountPct]" caption="UnitPriceDiscountPct" attribute="1" defaultMemberUniqueName="[Sales].[UnitPriceDiscountPct].[All]" allUniqueName="[Sales].[UnitPriceDiscountPct].[All]" dimensionUniqueName="[Sales]" displayFolder="" count="2" memberValueDatatype="20" unbalanced="0"/>
    <cacheHierarchy uniqueName="[Sales].[DiscountAmount]" caption="DiscountAmount" attribute="1" defaultMemberUniqueName="[Sales].[DiscountAmount].[All]" allUniqueName="[Sales].[DiscountAmount].[All]" dimensionUniqueName="[Sales]" displayFolder="" count="2" memberValueDatatype="20" unbalanced="0"/>
    <cacheHierarchy uniqueName="[Sales].[ProductStandardCost]" caption="ProductStandardCost" attribute="1" defaultMemberUniqueName="[Sales].[ProductStandardCost].[All]" allUniqueName="[Sales].[ProductStandardCost].[All]" dimensionUniqueName="[Sales]" displayFolder="" count="2" memberValueDatatype="5" unbalanced="0"/>
    <cacheHierarchy uniqueName="[Sales].[TotalProductCost]" caption="TotalProductCost" attribute="1" defaultMemberUniqueName="[Sales].[TotalProductCost].[All]" allUniqueName="[Sales].[TotalProductCost].[All]" dimensionUniqueName="[Sales]" displayFolder="" count="2" memberValueDatatype="5" unbalanced="0"/>
    <cacheHierarchy uniqueName="[Sales].[SalesAmount]" caption="SalesAmount" attribute="1" defaultMemberUniqueName="[Sales].[SalesAmount].[All]" allUniqueName="[Sales].[SalesAmount].[All]" dimensionUniqueName="[Sales]" displayFolder="" count="2" memberValueDatatype="5" unbalanced="0"/>
    <cacheHierarchy uniqueName="[Sales].[TaxAmt]" caption="TaxAmt" attribute="1" defaultMemberUniqueName="[Sales].[TaxAmt].[All]" allUniqueName="[Sales].[TaxAmt].[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OrderDate]" caption="OrderDate" attribute="1" defaultMemberUniqueName="[Sales].[OrderDate].[All]" allUniqueName="[Sales].[OrderDate].[All]" dimensionUniqueName="[Sales]" displayFolder="" count="2" memberValueDatatype="20" unbalanced="0"/>
    <cacheHierarchy uniqueName="[Sales].[DueDate]" caption="DueDate" attribute="1" defaultMemberUniqueName="[Sales].[DueDate].[All]" allUniqueName="[Sales].[DueDate].[All]" dimensionUniqueName="[Sales]" displayFolder="" count="2" memberValueDatatype="20" unbalanced="0"/>
    <cacheHierarchy uniqueName="[Sales].[ShipDate]" caption="ShipDate" attribute="1" defaultMemberUniqueName="[Sales].[ShipDate].[All]" allUniqueName="[Sales].[ShipDate].[All]" dimensionUniqueName="[Sales]" displayFolder="" count="2"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Full Name]" caption="Full Name" attribute="1" defaultMemberUniqueName="[Sales].[Full Name].[All]" allUniqueName="[Sales].[Full Name].[All]" dimensionUniqueName="[Sales]" displayFolder="" count="2" memberValueDatatype="130" unbalanced="0"/>
    <cacheHierarchy uniqueName="[Sales].[Unit Price]" caption="Unit Price" attribute="1" defaultMemberUniqueName="[Sales].[Unit Price].[All]" allUniqueName="[Sales].[Unit Price].[All]" dimensionUniqueName="[Sales]" displayFolder="" count="2"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0"/>
      </fieldsUsage>
    </cacheHierarchy>
    <cacheHierarchy uniqueName="[Sales].[Year]" caption="Year" attribute="1" defaultMemberUniqueName="[Sales].[Year].[All]" allUniqueName="[Sales].[Year].[All]" dimensionUniqueName="[Sales]" displayFolder="" count="2" memberValueDatatype="20" unbalanced="0">
      <fieldsUsage count="2">
        <fieldUsage x="-1"/>
        <fieldUsage x="4"/>
      </fieldsUsage>
    </cacheHierarchy>
    <cacheHierarchy uniqueName="[Sales].[Month No]" caption="Month No" attribute="1" defaultMemberUniqueName="[Sales].[Month No].[All]" allUniqueName="[Sales].[Month No].[All]" dimensionUniqueName="[Sales]" displayFolder="" count="2"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2" memberValueDatatype="130" unbalanced="0"/>
    <cacheHierarchy uniqueName="[Sales].[Year Month]" caption="Year Month" attribute="1" defaultMemberUniqueName="[Sales].[Year Month].[All]" allUniqueName="[Sales].[Year Month].[All]" dimensionUniqueName="[Sales]" displayFolder="" count="2" memberValueDatatype="130" unbalanced="0"/>
    <cacheHierarchy uniqueName="[Sales].[Weekday No]" caption="Weekday No" attribute="1" defaultMemberUniqueName="[Sales].[Weekday No].[All]" allUniqueName="[Sales].[Weekday No].[All]" dimensionUniqueName="[Sales]" displayFolder="" count="2" memberValueDatatype="20" unbalanced="0"/>
    <cacheHierarchy uniqueName="[Sales].[Weekday Name]" caption="Weekday Name" attribute="1" defaultMemberUniqueName="[Sales].[Weekday Name].[All]" allUniqueName="[Sales].[Weekday Name].[All]" dimensionUniqueName="[Sales]" displayFolder="" count="2" memberValueDatatype="130" unbalanced="0"/>
    <cacheHierarchy uniqueName="[Sales].[Financial Month]" caption="Financial Month" attribute="1" defaultMemberUniqueName="[Sales].[Financial Month].[All]" allUniqueName="[Sales].[Financial Month].[All]" dimensionUniqueName="[Sales]" displayFolder="" count="2" memberValueDatatype="130" unbalanced="0"/>
    <cacheHierarchy uniqueName="[Sales].[Financial Quarter]" caption="Financial Quarter" attribute="1" defaultMemberUniqueName="[Sales].[Financial Quarter].[All]" allUniqueName="[Sales].[Financial Quarter].[All]" dimensionUniqueName="[Sales]" displayFolder="" count="2" memberValueDatatype="130" unbalanced="0"/>
    <cacheHierarchy uniqueName="[Sales].[Sales Amount]" caption="Sales Amount" attribute="1" defaultMemberUniqueName="[Sales].[Sales Amount].[All]" allUniqueName="[Sales].[Sales Amount].[All]" dimensionUniqueName="[Sales]" displayFolder="" count="2" memberValueDatatype="5" unbalanced="0"/>
    <cacheHierarchy uniqueName="[Sales].[Standard  Cost]" caption="Standard  Cost" attribute="1" defaultMemberUniqueName="[Sales].[Standard  Cost].[All]" allUniqueName="[Sales].[Standard  Cost].[All]" dimensionUniqueName="[Sales]" displayFolder="" count="2" memberValueDatatype="5" unbalanced="0"/>
    <cacheHierarchy uniqueName="[Sales].[Production Cost]" caption="Production Cost" attribute="1" defaultMemberUniqueName="[Sales].[Production Cost].[All]" allUniqueName="[Sales].[Production Cost].[All]" dimensionUniqueName="[Sales]" displayFolder="" count="2" memberValueDatatype="5" unbalanced="0"/>
    <cacheHierarchy uniqueName="[Sales].[Profit]" caption="Profit" attribute="1" defaultMemberUniqueName="[Sales].[Profit].[All]" allUniqueName="[Sales].[Profit].[All]" dimensionUniqueName="[Sales]" displayFolder="" count="2"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6574071" backgroundQuery="1" createdVersion="8" refreshedVersion="8" minRefreshableVersion="3" recordCount="0" supportSubquery="1" supportAdvancedDrill="1" xr:uid="{26AB1980-F286-40BB-9EB9-84E91E3DAF31}">
  <cacheSource type="external" connectionId="12"/>
  <cacheFields count="3">
    <cacheField name="[Sales].[Date].[Date]" caption="Date" numFmtId="0" hierarchy="121" level="1">
      <sharedItems containsSemiMixedTypes="0" containsNonDate="0" containsString="0"/>
    </cacheField>
    <cacheField name="[Measures].[Sum of SalesAmount]" caption="Sum of SalesAmount" numFmtId="0" hierarchy="145" level="32767"/>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0"/>
      </fieldsUsage>
    </cacheHierarchy>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58.356386342595" backgroundQuery="1" createdVersion="3" refreshedVersion="8" minRefreshableVersion="3" recordCount="0" supportSubquery="1" supportAdvancedDrill="1" xr:uid="{29A134ED-09AB-4269-BA0C-D31B5BB8405A}">
  <cacheSource type="external" connectionId="12">
    <extLst>
      <ext xmlns:x14="http://schemas.microsoft.com/office/spreadsheetml/2009/9/main" uri="{F057638F-6D5F-4e77-A914-E7F072B9BCA8}">
        <x14:sourceConnection name="ThisWorkbookDataModel"/>
      </ext>
    </extLst>
  </cacheSource>
  <cacheFields count="0"/>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licerData="1" pivotCacheId="300795591"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58.683288310189" backgroundQuery="1" createdVersion="3" refreshedVersion="8" minRefreshableVersion="3" recordCount="0" supportSubquery="1" supportAdvancedDrill="1" xr:uid="{22FD0F68-0F1A-46D6-A316-66E81FEA50C1}">
  <cacheSource type="external" connectionId="12">
    <extLst>
      <ext xmlns:x14="http://schemas.microsoft.com/office/spreadsheetml/2009/9/main" uri="{F057638F-6D5F-4e77-A914-E7F072B9BCA8}">
        <x14:sourceConnection name="ThisWorkbookDataModel"/>
      </ext>
    </extLst>
  </cacheSource>
  <cacheFields count="0"/>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extLst>
    <ext xmlns:x14="http://schemas.microsoft.com/office/spreadsheetml/2009/9/main" uri="{725AE2AE-9491-48be-B2B4-4EB974FC3084}">
      <x14:pivotCacheDefinition slicerData="1" pivotCacheId="166027837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0555559" backgroundQuery="1" createdVersion="8" refreshedVersion="8" minRefreshableVersion="3" recordCount="0" supportSubquery="1" supportAdvancedDrill="1" xr:uid="{705FD2A6-A964-4C38-9A4E-C50EEB28CFD5}">
  <cacheSource type="external" connectionId="12"/>
  <cacheFields count="6">
    <cacheField name="[Sales].[Date].[Date]" caption="Date" numFmtId="0" hierarchy="121" level="1">
      <sharedItems containsSemiMixedTypes="0" containsNonDate="0" containsString="0"/>
    </cacheField>
    <cacheField name="[Product].[EnglishProductName].[EnglishProductName]" caption="EnglishProductName" numFmtId="0" hierarchy="72" level="1">
      <sharedItems containsBlank="1" count="5">
        <s v="Road-150 Red, 48"/>
        <s v="Road-150 Red, 52"/>
        <s v="Road-150 Red, 56"/>
        <s v="Road-150 Red, 62"/>
        <m/>
      </sharedItems>
    </cacheField>
    <cacheField name="[Sales].[Product Name].[Product Name]" caption="Product Name" numFmtId="0" hierarchy="118" level="1">
      <sharedItems count="5">
        <s v="Mountain-200 Black, 38"/>
        <s v="Mountain-200 Black, 42"/>
        <s v="Mountain-200 Black, 46"/>
        <s v="Mountain-200 Silver, 38"/>
        <s v="Mountain-200 Silver, 46"/>
      </sharedItems>
    </cacheField>
    <cacheField name="[Dimcustomer].[Gender].[Gender]" caption="Gender" numFmtId="0" hierarchy="10" level="1">
      <sharedItems count="2">
        <s v="F"/>
        <s v="M"/>
      </sharedItems>
    </cacheField>
    <cacheField name="[Measures].[Sum of Sales Amount]" caption="Sum of Sales Amount" numFmtId="0" hierarchy="144" level="32767"/>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2" memberValueDatatype="130" unbalanced="0">
      <fieldsUsage count="2">
        <fieldUsage x="-1"/>
        <fieldUsage x="3"/>
      </fieldsUsage>
    </cacheHierarchy>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2" memberValueDatatype="130" unbalanced="0">
      <fieldsUsage count="2">
        <fieldUsage x="-1"/>
        <fieldUsage x="1"/>
      </fieldsUsage>
    </cacheHierarchy>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0"/>
      </fieldsUsage>
    </cacheHierarchy>
    <cacheHierarchy uniqueName="[Sales].[Year]" caption="Year" attribute="1" defaultMemberUniqueName="[Sales].[Year].[All]" allUniqueName="[Sales].[Year].[All]" dimensionUniqueName="[Sales]" displayFolder="" count="2" memberValueDatatype="20" unbalanced="0">
      <fieldsUsage count="2">
        <fieldUsage x="-1"/>
        <fieldUsage x="5"/>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oneField="1" hidden="1">
      <fieldsUsage count="1">
        <fieldUsage x="4"/>
      </fieldsUsage>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1018521" backgroundQuery="1" createdVersion="8" refreshedVersion="8" minRefreshableVersion="3" recordCount="0" supportSubquery="1" supportAdvancedDrill="1" xr:uid="{AE94BD19-185D-469F-BA64-EA03F2E53B4B}">
  <cacheSource type="external" connectionId="12"/>
  <cacheFields count="3">
    <cacheField name="[Sales].[Date].[Date]" caption="Date" numFmtId="0" hierarchy="121" level="1">
      <sharedItems containsSemiMixedTypes="0" containsNonDate="0" containsString="0"/>
    </cacheField>
    <cacheField name="[Measures].[Count of SalesOrderNumber]" caption="Count of SalesOrderNumber" numFmtId="0" hierarchy="154" level="32767"/>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0"/>
      </fieldsUsage>
    </cacheHierarchy>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oneField="1" hidden="1">
      <fieldsUsage count="1">
        <fieldUsage x="1"/>
      </fieldsUsage>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1597221" backgroundQuery="1" createdVersion="8" refreshedVersion="8" minRefreshableVersion="3" recordCount="0" supportSubquery="1" supportAdvancedDrill="1" xr:uid="{5250B7B3-B854-4BE0-86F1-33579DA4DADD}">
  <cacheSource type="external" connectionId="12"/>
  <cacheFields count="6">
    <cacheField name="[Sales].[Date].[Date]" caption="Date" numFmtId="0" hierarchy="121" level="1">
      <sharedItems containsSemiMixedTypes="0" containsNonDate="0" containsString="0"/>
    </cacheField>
    <cacheField name="[Product].[EnglishProductName].[EnglishProductName]" caption="EnglishProductName" numFmtId="0" hierarchy="72" level="1">
      <sharedItems containsBlank="1" count="5">
        <s v="Road-150 Red, 48"/>
        <s v="Road-150 Red, 52"/>
        <s v="Road-150 Red, 56"/>
        <s v="Road-150 Red, 62"/>
        <m/>
      </sharedItems>
    </cacheField>
    <cacheField name="[Sales].[Product Name].[Product Name]" caption="Product Name" numFmtId="0" hierarchy="118" level="1">
      <sharedItems count="5">
        <s v="Mountain-200 Black, 38"/>
        <s v="Mountain-200 Black, 42"/>
        <s v="Mountain-200 Black, 46"/>
        <s v="Mountain-200 Silver, 38"/>
        <s v="Mountain-200 Silver, 46"/>
      </sharedItems>
    </cacheField>
    <cacheField name="[Measures].[Sum of SalesAmount]" caption="Sum of SalesAmount" numFmtId="0" hierarchy="145" level="32767"/>
    <cacheField name="[Measures].[Sum of Production Cost]" caption="Sum of Production Cost" numFmtId="0" hierarchy="156" level="32767"/>
    <cacheField name="[Sales].[Year].[Year]" caption="Year" numFmtId="0" hierarchy="122"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s].[Year].&amp;[2010]"/>
            <x15:cachedUniqueName index="1" name="[Sales].[Year].&amp;[2011]"/>
            <x15:cachedUniqueName index="2" name="[Sales].[Year].&amp;[2012]"/>
            <x15:cachedUniqueName index="3" name="[Sales].[Year].&amp;[2013]"/>
            <x15:cachedUniqueName index="4" name="[Sales].[Year].&amp;[2014]"/>
          </x15:cachedUniqueNames>
        </ext>
      </extLst>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2" memberValueDatatype="130" unbalanced="0">
      <fieldsUsage count="2">
        <fieldUsage x="-1"/>
        <fieldUsage x="1"/>
      </fieldsUsage>
    </cacheHierarchy>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0"/>
      </fieldsUsage>
    </cacheHierarchy>
    <cacheHierarchy uniqueName="[Sales].[Year]" caption="Year" attribute="1" defaultMemberUniqueName="[Sales].[Year].[All]" allUniqueName="[Sales].[Year].[All]" dimensionUniqueName="[Sales]" displayFolder="" count="2" memberValueDatatype="20" unbalanced="0">
      <fieldsUsage count="2">
        <fieldUsage x="-1"/>
        <fieldUsage x="5"/>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oneField="1" hidden="1">
      <fieldsUsage count="1">
        <fieldUsage x="3"/>
      </fieldsUsage>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oneField="1" hidden="1">
      <fieldsUsage count="1">
        <fieldUsage x="4"/>
      </fieldsUsage>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2175929" backgroundQuery="1" createdVersion="8" refreshedVersion="8" minRefreshableVersion="3" recordCount="0" supportSubquery="1" supportAdvancedDrill="1" xr:uid="{014F904F-D90F-47AC-A457-EC6E6668B0D0}">
  <cacheSource type="external" connectionId="12"/>
  <cacheFields count="6">
    <cacheField name="[Sales].[Date].[Date]" caption="Date" numFmtId="0" hierarchy="121" level="1">
      <sharedItems containsSemiMixedTypes="0" containsNonDate="0" containsString="0"/>
    </cacheField>
    <cacheField name="[Product].[EnglishProductName].[EnglishProductName]" caption="EnglishProductName" numFmtId="0" hierarchy="72" level="1">
      <sharedItems containsBlank="1" count="5">
        <s v="Road-150 Red, 48"/>
        <s v="Road-150 Red, 52"/>
        <s v="Road-150 Red, 56"/>
        <s v="Road-150 Red, 62"/>
        <m/>
      </sharedItems>
    </cacheField>
    <cacheField name="[Sales].[Product Name].[Product Name]" caption="Product Name" numFmtId="0" hierarchy="118" level="1">
      <sharedItems count="5">
        <s v="Mountain-200 Black, 38"/>
        <s v="Mountain-200 Black, 42"/>
        <s v="Mountain-200 Black, 46"/>
        <s v="Mountain-200 Silver, 38"/>
        <s v="Mountain-200 Silver, 46"/>
      </sharedItems>
    </cacheField>
    <cacheField name="[DimSalesTerritory].[SalesTerritoryGroup].[SalesTerritoryGroup]" caption="SalesTerritoryGroup" numFmtId="0" hierarchy="37" level="1">
      <sharedItems count="3">
        <s v="Europe"/>
        <s v="North America"/>
        <s v="Pacific"/>
      </sharedItems>
    </cacheField>
    <cacheField name="[Measures].[Sum of Sales Amount]" caption="Sum of Sales Amount" numFmtId="0" hierarchy="144" level="32767"/>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fieldsUsage count="2">
        <fieldUsage x="-1"/>
        <fieldUsage x="3"/>
      </fieldsUsage>
    </cacheHierarchy>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2" memberValueDatatype="130" unbalanced="0">
      <fieldsUsage count="2">
        <fieldUsage x="-1"/>
        <fieldUsage x="1"/>
      </fieldsUsage>
    </cacheHierarchy>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2"/>
      </fieldsUsage>
    </cacheHierarchy>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0"/>
      </fieldsUsage>
    </cacheHierarchy>
    <cacheHierarchy uniqueName="[Sales].[Year]" caption="Year" attribute="1" defaultMemberUniqueName="[Sales].[Year].[All]" allUniqueName="[Sales].[Year].[All]" dimensionUniqueName="[Sales]" displayFolder="" count="2" memberValueDatatype="20" unbalanced="0">
      <fieldsUsage count="2">
        <fieldUsage x="-1"/>
        <fieldUsage x="5"/>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oneField="1" hidden="1">
      <fieldsUsage count="1">
        <fieldUsage x="4"/>
      </fieldsUsage>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275463" backgroundQuery="1" createdVersion="8" refreshedVersion="8" minRefreshableVersion="3" recordCount="0" supportSubquery="1" supportAdvancedDrill="1" xr:uid="{55173291-A96D-4A05-A622-231201B4EE44}">
  <cacheSource type="external" connectionId="12"/>
  <cacheFields count="4">
    <cacheField name="[Measures].[Sum of Profit]" caption="Sum of Profit" numFmtId="0" hierarchy="143" level="32767"/>
    <cacheField name="[Sales].[Date].[Date]" caption="Date" numFmtId="0" hierarchy="121" level="1">
      <sharedItems containsSemiMixedTypes="0" containsNonDate="0" containsString="0"/>
    </cacheField>
    <cacheField name="[Sales].[Month Full Name].[Month Full Name]" caption="Month Full Name" numFmtId="0" hierarchy="124" level="1">
      <sharedItems count="12">
        <s v="April"/>
        <s v="August"/>
        <s v="December"/>
        <s v="February"/>
        <s v="January"/>
        <s v="July"/>
        <s v="June"/>
        <s v="March"/>
        <s v="May"/>
        <s v="November"/>
        <s v="October"/>
        <s v="September"/>
      </sharedItems>
    </cacheField>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2" memberValueDatatype="20" unbalanced="0"/>
    <cacheHierarchy uniqueName="[Dimcustomer].[GeographyKey]" caption="GeographyKey" attribute="1" defaultMemberUniqueName="[Dimcustomer].[GeographyKey].[All]" allUniqueName="[Dimcustomer].[GeographyKey].[All]" dimensionUniqueName="[Dimcustomer]" displayFolder="" count="2"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Title]" caption="Title" attribute="1" defaultMemberUniqueName="[Dimcustomer].[Title].[All]" allUniqueName="[Dimcustomer].[Title].[All]" dimensionUniqueName="[Dimcustomer]" displayFolder="" count="2" memberValueDatatype="130" unbalanced="0"/>
    <cacheHierarchy uniqueName="[Dimcustomer].[FirstName]" caption="FirstName" attribute="1" defaultMemberUniqueName="[Dimcustomer].[FirstName].[All]" allUniqueName="[Dimcustomer].[FirstName].[All]" dimensionUniqueName="[Dimcustomer]" displayFolder="" count="2" memberValueDatatype="130" unbalanced="0"/>
    <cacheHierarchy uniqueName="[Dimcustomer].[MiddleName]" caption="MiddleName" attribute="1" defaultMemberUniqueName="[Dimcustomer].[MiddleName].[All]" allUniqueName="[Dimcustomer].[MiddleName].[All]" dimensionUniqueName="[Dimcustomer]" displayFolder="" count="2" memberValueDatatype="130" unbalanced="0"/>
    <cacheHierarchy uniqueName="[Dimcustomer].[LastName]" caption="LastName" attribute="1" defaultMemberUniqueName="[Dimcustomer].[LastName].[All]" allUniqueName="[Dimcustomer].[LastName].[All]" dimensionUniqueName="[Dimcustomer]" displayFolder="" count="2" memberValueDatatype="130" unbalanced="0"/>
    <cacheHierarchy uniqueName="[Dimcustomer].[NameStyle]" caption="NameStyle" attribute="1" defaultMemberUniqueName="[Dimcustomer].[NameStyle].[All]" allUniqueName="[Dimcustomer].[NameStyle].[All]" dimensionUniqueName="[Dimcustomer]" displayFolder="" count="2" memberValueDatatype="11" unbalanced="0"/>
    <cacheHierarchy uniqueName="[Dimcustomer].[BirthDate]" caption="BirthDate" attribute="1" time="1" defaultMemberUniqueName="[Dimcustomer].[BirthDate].[All]" allUniqueName="[Dimcustomer].[BirthDate].[All]" dimensionUniqueName="[Dimcustomer]" displayFolder="" count="2" memberValueDatatype="7" unbalanced="0"/>
    <cacheHierarchy uniqueName="[Dimcustomer].[MaritalStatus]" caption="MaritalStatus" attribute="1" defaultMemberUniqueName="[Dimcustomer].[MaritalStatus].[All]" allUniqueName="[Dimcustomer].[MaritalStatus].[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2" memberValueDatatype="130" unbalanced="0"/>
    <cacheHierarchy uniqueName="[Dimcustomer].[YearlyIncome]" caption="YearlyIncome" attribute="1" defaultMemberUniqueName="[Dimcustomer].[YearlyIncome].[All]" allUniqueName="[Dimcustomer].[YearlyIncome].[All]" dimensionUniqueName="[Dimcustomer]" displayFolder="" count="2" memberValueDatatype="20" unbalanced="0"/>
    <cacheHierarchy uniqueName="[Dimcustomer].[TotalChildren]" caption="TotalChildren" attribute="1" defaultMemberUniqueName="[Dimcustomer].[TotalChildren].[All]" allUniqueName="[Dimcustomer].[TotalChildren].[All]" dimensionUniqueName="[Dimcustomer]" displayFolder="" count="2"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2" memberValueDatatype="20"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2" memberValueDatatype="130" unbalanced="0"/>
    <cacheHierarchy uniqueName="[Dimcustomer].[FrenchEducation]" caption="FrenchEducation" attribute="1" defaultMemberUniqueName="[Dimcustomer].[FrenchEducation].[All]" allUniqueName="[Dimcustomer].[FrenchEducation].[All]" dimensionUniqueName="[Dimcustomer]" displayFolder="" count="2" memberValueDatatype="130" unbalanced="0"/>
    <cacheHierarchy uniqueName="[Dimcustomer].[EnglishOccupation]" caption="EnglishOccupation" attribute="1" defaultMemberUniqueName="[Dimcustomer].[EnglishOccupation].[All]" allUniqueName="[Dimcustomer].[EnglishOccupation].[All]" dimensionUniqueName="[Dimcustomer]" displayFolder="" count="2" memberValueDatatype="130" unbalanced="0"/>
    <cacheHierarchy uniqueName="[Dimcustomer].[SpanishOccupation]" caption="SpanishOccupation" attribute="1" defaultMemberUniqueName="[Dimcustomer].[SpanishOccupation].[All]" allUniqueName="[Dimcustomer].[SpanishOccupation].[All]" dimensionUniqueName="[Dimcustomer]" displayFolder="" count="2" memberValueDatatype="130" unbalanced="0"/>
    <cacheHierarchy uniqueName="[Dimcustomer].[FrenchOccupation]" caption="FrenchOccupation" attribute="1" defaultMemberUniqueName="[Dimcustomer].[FrenchOccupation].[All]" allUniqueName="[Dimcustomer].[FrenchOccupation].[All]" dimensionUniqueName="[Dimcustomer]" displayFolder="" count="2" memberValueDatatype="130" unbalanced="0"/>
    <cacheHierarchy uniqueName="[Dimcustomer].[HouseOwnerFlag]" caption="HouseOwnerFlag" attribute="1" defaultMemberUniqueName="[Dimcustomer].[HouseOwnerFlag].[All]" allUniqueName="[Dimcustomer].[HouseOwnerFlag].[All]" dimensionUniqueName="[Dimcustomer]" displayFolder="" count="2" memberValueDatatype="20" unbalanced="0"/>
    <cacheHierarchy uniqueName="[Dimcustomer].[NumberCarsOwned]" caption="NumberCarsOwned" attribute="1" defaultMemberUniqueName="[Dimcustomer].[NumberCarsOwned].[All]" allUniqueName="[Dimcustomer].[NumberCarsOwned].[All]" dimensionUniqueName="[Dimcustomer]" displayFolder="" count="2" memberValueDatatype="20" unbalanced="0"/>
    <cacheHierarchy uniqueName="[Dimcustomer].[AddressLine1]" caption="AddressLine1" attribute="1" defaultMemberUniqueName="[Dimcustomer].[AddressLine1].[All]" allUniqueName="[Dimcustomer].[AddressLine1].[All]" dimensionUniqueName="[Dimcustomer]" displayFolder="" count="2" memberValueDatatype="130" unbalanced="0"/>
    <cacheHierarchy uniqueName="[Dimcustomer].[AddressLine2]" caption="AddressLine2" attribute="1" defaultMemberUniqueName="[Dimcustomer].[AddressLine2].[All]" allUniqueName="[Dimcustomer].[AddressLine2].[All]" dimensionUniqueName="[Dimcustomer]" displayFolder="" count="2" memberValueDatatype="130" unbalanced="0"/>
    <cacheHierarchy uniqueName="[Dimcustomer].[Phone]" caption="Phone" attribute="1" defaultMemberUniqueName="[Dimcustomer].[Phone].[All]" allUniqueName="[Dimcustomer].[Phone].[All]" dimensionUniqueName="[Dimcustomer]" displayFolder="" count="2"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2" memberValueDatatype="7" unbalanced="0"/>
    <cacheHierarchy uniqueName="[Dimcustomer].[CommuteDistance]" caption="CommuteDistance" attribute="1" defaultMemberUniqueName="[Dimcustomer].[CommuteDistance].[All]" allUniqueName="[Dimcustomer].[CommuteDistance].[All]" dimensionUniqueName="[Dimcustomer]"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2"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2"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2"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2"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Prod_cat].[ProductKey]" caption="ProductKey" attribute="1" defaultMemberUniqueName="[Prod_cat].[ProductKey].[All]" allUniqueName="[Prod_cat].[ProductKey].[All]" dimensionUniqueName="[Prod_cat]" displayFolder="" count="2" memberValueDatatype="20" unbalanced="0"/>
    <cacheHierarchy uniqueName="[Prod_cat].[Unit price]" caption="Unit price" attribute="1" defaultMemberUniqueName="[Prod_cat].[Unit price].[All]" allUniqueName="[Prod_cat].[Unit price].[All]" dimensionUniqueName="[Prod_cat]" displayFolder="" count="2" memberValueDatatype="130" unbalanced="0"/>
    <cacheHierarchy uniqueName="[Prod_cat].[ProductAlternateKey]" caption="ProductAlternateKey" attribute="1" defaultMemberUniqueName="[Prod_cat].[ProductAlternateKey].[All]" allUniqueName="[Prod_cat].[ProductAlternateKey].[All]" dimensionUniqueName="[Prod_cat]" displayFolder="" count="2"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2" memberValueDatatype="20" unbalanced="0"/>
    <cacheHierarchy uniqueName="[Prod_cat].[WeightUnitMeasureCode]" caption="WeightUnitMeasureCode" attribute="1" defaultMemberUniqueName="[Prod_cat].[WeightUnitMeasureCode].[All]" allUniqueName="[Prod_cat].[WeightUnitMeasureCode].[All]" dimensionUniqueName="[Prod_cat]" displayFolder="" count="2" memberValueDatatype="130" unbalanced="0"/>
    <cacheHierarchy uniqueName="[Prod_cat].[SizeUnitMeasureCode]" caption="SizeUnitMeasureCode" attribute="1" defaultMemberUniqueName="[Prod_cat].[SizeUnitMeasureCode].[All]" allUniqueName="[Prod_cat].[SizeUnitMeasureCode].[All]" dimensionUniqueName="[Prod_cat]" displayFolder="" count="2" memberValueDatatype="130" unbalanced="0"/>
    <cacheHierarchy uniqueName="[Prod_cat].[EnglishProductName]" caption="EnglishProductName" attribute="1" defaultMemberUniqueName="[Prod_cat].[EnglishProductName].[All]" allUniqueName="[Prod_cat].[EnglishProductName].[All]" dimensionUniqueName="[Prod_cat]" displayFolder="" count="2" memberValueDatatype="130" unbalanced="0"/>
    <cacheHierarchy uniqueName="[Prod_cat].[SpanishProductName]" caption="SpanishProductName" attribute="1" defaultMemberUniqueName="[Prod_cat].[SpanishProductName].[All]" allUniqueName="[Prod_cat].[SpanishProductName].[All]" dimensionUniqueName="[Prod_cat]" displayFolder="" count="2" memberValueDatatype="130" unbalanced="0"/>
    <cacheHierarchy uniqueName="[Prod_cat].[FrenchProductName]" caption="FrenchProductName" attribute="1" defaultMemberUniqueName="[Prod_cat].[FrenchProductName].[All]" allUniqueName="[Prod_cat].[FrenchProductName].[All]" dimensionUniqueName="[Prod_cat]" displayFolder="" count="2" memberValueDatatype="130" unbalanced="0"/>
    <cacheHierarchy uniqueName="[Prod_cat].[StandardCost]" caption="StandardCost" attribute="1" defaultMemberUniqueName="[Prod_cat].[StandardCost].[All]" allUniqueName="[Prod_cat].[StandardCost].[All]" dimensionUniqueName="[Prod_cat]" displayFolder="" count="2" memberValueDatatype="5" unbalanced="0"/>
    <cacheHierarchy uniqueName="[Prod_cat].[FinishedGoodsFlag]" caption="FinishedGoodsFlag" attribute="1" defaultMemberUniqueName="[Prod_cat].[FinishedGoodsFlag].[All]" allUniqueName="[Prod_cat].[FinishedGoodsFlag].[All]" dimensionUniqueName="[Prod_cat]" displayFolder="" count="2" memberValueDatatype="11" unbalanced="0"/>
    <cacheHierarchy uniqueName="[Prod_cat].[Color]" caption="Color" attribute="1" defaultMemberUniqueName="[Prod_cat].[Color].[All]" allUniqueName="[Prod_cat].[Color].[All]" dimensionUniqueName="[Prod_cat]" displayFolder="" count="2" memberValueDatatype="130" unbalanced="0"/>
    <cacheHierarchy uniqueName="[Prod_cat].[SafetyStockLevel]" caption="SafetyStockLevel" attribute="1" defaultMemberUniqueName="[Prod_cat].[SafetyStockLevel].[All]" allUniqueName="[Prod_cat].[SafetyStockLevel].[All]" dimensionUniqueName="[Prod_cat]" displayFolder="" count="2" memberValueDatatype="20" unbalanced="0"/>
    <cacheHierarchy uniqueName="[Prod_cat].[ReorderPoint]" caption="ReorderPoint" attribute="1" defaultMemberUniqueName="[Prod_cat].[ReorderPoint].[All]" allUniqueName="[Prod_cat].[ReorderPoint].[All]" dimensionUniqueName="[Prod_cat]" displayFolder="" count="2" memberValueDatatype="20" unbalanced="0"/>
    <cacheHierarchy uniqueName="[Prod_cat].[ListPrice]" caption="ListPrice" attribute="1" defaultMemberUniqueName="[Prod_cat].[ListPrice].[All]" allUniqueName="[Prod_cat].[ListPrice].[All]" dimensionUniqueName="[Prod_cat]" displayFolder="" count="2" memberValueDatatype="5" unbalanced="0"/>
    <cacheHierarchy uniqueName="[Prod_cat].[Size]" caption="Size" attribute="1" defaultMemberUniqueName="[Prod_cat].[Size].[All]" allUniqueName="[Prod_cat].[Size].[All]" dimensionUniqueName="[Prod_cat]" displayFolder="" count="2" memberValueDatatype="130" unbalanced="0"/>
    <cacheHierarchy uniqueName="[Prod_cat].[SizeRange]" caption="SizeRange" attribute="1" defaultMemberUniqueName="[Prod_cat].[SizeRange].[All]" allUniqueName="[Prod_cat].[SizeRange].[All]" dimensionUniqueName="[Prod_cat]" displayFolder="" count="2" memberValueDatatype="130" unbalanced="0"/>
    <cacheHierarchy uniqueName="[Prod_cat].[Weight]" caption="Weight" attribute="1" defaultMemberUniqueName="[Prod_cat].[Weight].[All]" allUniqueName="[Prod_cat].[Weight].[All]" dimensionUniqueName="[Prod_cat]" displayFolder="" count="2" memberValueDatatype="20" unbalanced="0"/>
    <cacheHierarchy uniqueName="[Prod_cat].[DaysToManufacture]" caption="DaysToManufacture" attribute="1" defaultMemberUniqueName="[Prod_cat].[DaysToManufacture].[All]" allUniqueName="[Prod_cat].[DaysToManufacture].[All]" dimensionUniqueName="[Prod_cat]" displayFolder="" count="2" memberValueDatatype="20" unbalanced="0"/>
    <cacheHierarchy uniqueName="[Prod_cat].[ProductLine]" caption="ProductLine" attribute="1" defaultMemberUniqueName="[Prod_cat].[ProductLine].[All]" allUniqueName="[Prod_cat].[ProductLine].[All]" dimensionUniqueName="[Prod_cat]" displayFolder="" count="2" memberValueDatatype="130" unbalanced="0"/>
    <cacheHierarchy uniqueName="[Prod_cat].[DealerPrice]" caption="DealerPrice" attribute="1" defaultMemberUniqueName="[Prod_cat].[DealerPrice].[All]" allUniqueName="[Prod_cat].[DealerPrice].[All]" dimensionUniqueName="[Prod_cat]" displayFolder="" count="2" memberValueDatatype="5" unbalanced="0"/>
    <cacheHierarchy uniqueName="[Prod_cat].[Class]" caption="Class" attribute="1" defaultMemberUniqueName="[Prod_cat].[Class].[All]" allUniqueName="[Prod_cat].[Class].[All]" dimensionUniqueName="[Prod_cat]" displayFolder="" count="2" memberValueDatatype="130" unbalanced="0"/>
    <cacheHierarchy uniqueName="[Prod_cat].[Style]" caption="Style" attribute="1" defaultMemberUniqueName="[Prod_cat].[Style].[All]" allUniqueName="[Prod_cat].[Style].[All]" dimensionUniqueName="[Prod_cat]" displayFolder="" count="2" memberValueDatatype="130" unbalanced="0"/>
    <cacheHierarchy uniqueName="[Prod_cat].[ModelName]" caption="ModelName" attribute="1" defaultMemberUniqueName="[Prod_cat].[ModelName].[All]" allUniqueName="[Prod_cat].[ModelName].[All]" dimensionUniqueName="[Prod_cat]" displayFolder="" count="2" memberValueDatatype="130" unbalanced="0"/>
    <cacheHierarchy uniqueName="[Prod_cat].[EnglishDescription]" caption="EnglishDescription" attribute="1" defaultMemberUniqueName="[Prod_cat].[EnglishDescription].[All]" allUniqueName="[Prod_cat].[EnglishDescription].[All]" dimensionUniqueName="[Prod_cat]" displayFolder="" count="2" memberValueDatatype="130" unbalanced="0"/>
    <cacheHierarchy uniqueName="[Prod_cat].[StartDate]" caption="StartDate" attribute="1" time="1" defaultMemberUniqueName="[Prod_cat].[StartDate].[All]" allUniqueName="[Prod_cat].[StartDate].[All]" dimensionUniqueName="[Prod_cat]" displayFolder="" count="2" memberValueDatatype="7" unbalanced="0"/>
    <cacheHierarchy uniqueName="[Prod_cat].[EndDate]" caption="EndDate" attribute="1" time="1" defaultMemberUniqueName="[Prod_cat].[EndDate].[All]" allUniqueName="[Prod_cat].[EndDate].[All]" dimensionUniqueName="[Prod_cat]" displayFolder="" count="2"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2" memberValueDatatype="130" unbalanced="0"/>
    <cacheHierarchy uniqueName="[Product].[ProductKey]" caption="ProductKey" attribute="1" defaultMemberUniqueName="[Product].[ProductKey].[All]" allUniqueName="[Product].[ProductKey].[All]" dimensionUniqueName="[Product]" displayFolder="" count="2" memberValueDatatype="20" unbalanced="0"/>
    <cacheHierarchy uniqueName="[Product].[Unit price]" caption="Unit price" attribute="1" defaultMemberUniqueName="[Product].[Unit price].[All]" allUniqueName="[Product].[Unit price].[All]" dimensionUniqueName="[Product]" displayFolder="" count="2" memberValueDatatype="130" unbalanced="0"/>
    <cacheHierarchy uniqueName="[Product].[ProductAlternateKey]" caption="ProductAlternateKey" attribute="1" defaultMemberUniqueName="[Product].[ProductAlternateKey].[All]" allUniqueName="[Product].[ProductAlternateKey].[All]" dimensionUniqueName="[Product]" displayFolder="" count="2" memberValueDatatype="130" unbalanced="0"/>
    <cacheHierarchy uniqueName="[Product].[ProductSubcategoryKey]" caption="ProductSubcategoryKey" attribute="1" defaultMemberUniqueName="[Product].[ProductSubcategoryKey].[All]" allUniqueName="[Product].[ProductSubcategoryKey].[All]" dimensionUniqueName="[Product]" displayFolder="" count="2" memberValueDatatype="20" unbalanced="0"/>
    <cacheHierarchy uniqueName="[Product].[WeightUnitMeasureCode]" caption="WeightUnitMeasureCode" attribute="1" defaultMemberUniqueName="[Product].[WeightUnitMeasureCode].[All]" allUniqueName="[Product].[WeightUnitMeasureCode].[All]" dimensionUniqueName="[Product]" displayFolder="" count="2" memberValueDatatype="130" unbalanced="0"/>
    <cacheHierarchy uniqueName="[Product].[SizeUnitMeasureCode]" caption="SizeUnitMeasureCode" attribute="1" defaultMemberUniqueName="[Product].[SizeUnitMeasureCode].[All]" allUniqueName="[Product].[SizeUnitMeasureCode].[All]" dimensionUniqueName="[Product]" displayFolder="" count="2" memberValueDatatype="130" unbalanced="0"/>
    <cacheHierarchy uniqueName="[Product].[EnglishProductName]" caption="EnglishProductName" attribute="1" defaultMemberUniqueName="[Product].[EnglishProductName].[All]" allUniqueName="[Product].[EnglishProductName].[All]" dimensionUniqueName="[Product]" displayFolder="" count="2" memberValueDatatype="130" unbalanced="0"/>
    <cacheHierarchy uniqueName="[Product].[SpanishProductName]" caption="SpanishProductName" attribute="1" defaultMemberUniqueName="[Product].[SpanishProductName].[All]" allUniqueName="[Product].[SpanishProductName].[All]" dimensionUniqueName="[Product]" displayFolder="" count="2" memberValueDatatype="130" unbalanced="0"/>
    <cacheHierarchy uniqueName="[Product].[FrenchProductName]" caption="FrenchProductName" attribute="1" defaultMemberUniqueName="[Product].[FrenchProductName].[All]" allUniqueName="[Product].[FrenchProductName].[All]" dimensionUniqueName="[Product]" displayFolder="" count="2" memberValueDatatype="130" unbalanced="0"/>
    <cacheHierarchy uniqueName="[Product].[StandardCost]" caption="StandardCost" attribute="1" defaultMemberUniqueName="[Product].[StandardCost].[All]" allUniqueName="[Product].[StandardCost].[All]" dimensionUniqueName="[Product]" displayFolder="" count="2" memberValueDatatype="5" unbalanced="0"/>
    <cacheHierarchy uniqueName="[Product].[FinishedGoodsFlag]" caption="FinishedGoodsFlag" attribute="1" defaultMemberUniqueName="[Product].[FinishedGoodsFlag].[All]" allUniqueName="[Product].[FinishedGoodsFlag].[All]" dimensionUniqueName="[Product]" displayFolder="" count="2" memberValueDatatype="11" unbalanced="0"/>
    <cacheHierarchy uniqueName="[Product].[Color]" caption="Color" attribute="1" defaultMemberUniqueName="[Product].[Color].[All]" allUniqueName="[Product].[Color].[All]" dimensionUniqueName="[Product]" displayFolder="" count="2" memberValueDatatype="130" unbalanced="0"/>
    <cacheHierarchy uniqueName="[Product].[SafetyStockLevel]" caption="SafetyStockLevel" attribute="1" defaultMemberUniqueName="[Product].[SafetyStockLevel].[All]" allUniqueName="[Product].[SafetyStockLevel].[All]" dimensionUniqueName="[Product]" displayFolder="" count="2" memberValueDatatype="20" unbalanced="0"/>
    <cacheHierarchy uniqueName="[Product].[ReorderPoint]" caption="ReorderPoint" attribute="1" defaultMemberUniqueName="[Product].[ReorderPoint].[All]" allUniqueName="[Product].[ReorderPoint].[All]" dimensionUniqueName="[Product]" displayFolder="" count="2" memberValueDatatype="20" unbalanced="0"/>
    <cacheHierarchy uniqueName="[Product].[ListPrice]" caption="ListPrice" attribute="1" defaultMemberUniqueName="[Product].[ListPrice].[All]" allUniqueName="[Product].[ListPrice].[All]" dimensionUniqueName="[Product]" displayFolder="" count="2" memberValueDatatype="5" unbalanced="0"/>
    <cacheHierarchy uniqueName="[Product].[Size]" caption="Size" attribute="1" defaultMemberUniqueName="[Product].[Size].[All]" allUniqueName="[Product].[Size].[All]" dimensionUniqueName="[Product]" displayFolder="" count="2" memberValueDatatype="130" unbalanced="0"/>
    <cacheHierarchy uniqueName="[Product].[SizeRange]" caption="SizeRange" attribute="1" defaultMemberUniqueName="[Product].[SizeRange].[All]" allUniqueName="[Product].[SizeRange].[All]" dimensionUniqueName="[Product]" displayFolder="" count="2" memberValueDatatype="130" unbalanced="0"/>
    <cacheHierarchy uniqueName="[Product].[Weight]" caption="Weight" attribute="1" defaultMemberUniqueName="[Product].[Weight].[All]" allUniqueName="[Product].[Weight].[All]" dimensionUniqueName="[Product]" displayFolder="" count="2" memberValueDatatype="20" unbalanced="0"/>
    <cacheHierarchy uniqueName="[Product].[DaysToManufacture]" caption="DaysToManufacture" attribute="1" defaultMemberUniqueName="[Product].[DaysToManufacture].[All]" allUniqueName="[Product].[DaysToManufacture].[All]" dimensionUniqueName="[Product]" displayFolder="" count="2" memberValueDatatype="20" unbalanced="0"/>
    <cacheHierarchy uniqueName="[Product].[ProductLine]" caption="ProductLine" attribute="1" defaultMemberUniqueName="[Product].[ProductLine].[All]" allUniqueName="[Product].[ProductLine].[All]" dimensionUniqueName="[Product]" displayFolder="" count="2" memberValueDatatype="130" unbalanced="0"/>
    <cacheHierarchy uniqueName="[Product].[DealerPrice]" caption="DealerPrice" attribute="1" defaultMemberUniqueName="[Product].[DealerPrice].[All]" allUniqueName="[Product].[DealerPrice].[All]" dimensionUniqueName="[Product]" displayFolder="" count="2" memberValueDatatype="5" unbalanced="0"/>
    <cacheHierarchy uniqueName="[Product].[Class]" caption="Class" attribute="1" defaultMemberUniqueName="[Product].[Class].[All]" allUniqueName="[Product].[Class].[All]" dimensionUniqueName="[Product]" displayFolder="" count="2" memberValueDatatype="130" unbalanced="0"/>
    <cacheHierarchy uniqueName="[Product].[Style]" caption="Style" attribute="1" defaultMemberUniqueName="[Product].[Style].[All]" allUniqueName="[Product].[Style].[All]" dimensionUniqueName="[Product]" displayFolder="" count="2" memberValueDatatype="130" unbalanced="0"/>
    <cacheHierarchy uniqueName="[Product].[ModelName]" caption="ModelName" attribute="1" defaultMemberUniqueName="[Product].[ModelName].[All]" allUniqueName="[Product].[ModelName].[All]" dimensionUniqueName="[Product]" displayFolder="" count="2" memberValueDatatype="130" unbalanced="0"/>
    <cacheHierarchy uniqueName="[Product].[EnglishDescription]" caption="EnglishDescription" attribute="1" defaultMemberUniqueName="[Product].[EnglishDescription].[All]" allUniqueName="[Product].[EnglishDescription].[All]" dimensionUniqueName="[Product]" displayFolder="" count="2" memberValueDatatype="130" unbalanced="0"/>
    <cacheHierarchy uniqueName="[Product].[StartDate]" caption="StartDate" attribute="1" time="1" defaultMemberUniqueName="[Product].[StartDate].[All]" allUniqueName="[Product].[StartDate].[All]" dimensionUniqueName="[Product]" displayFolder="" count="2" memberValueDatatype="7" unbalanced="0"/>
    <cacheHierarchy uniqueName="[Product].[EndDate]" caption="EndDate" attribute="1" time="1" defaultMemberUniqueName="[Product].[EndDate].[All]" allUniqueName="[Product].[EndDate].[All]" dimensionUniqueName="[Product]" displayFolder="" count="2"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cacheHierarchy uniqueName="[Sales].[ProductKey]" caption="ProductKey" attribute="1" defaultMemberUniqueName="[Sales].[ProductKey].[All]" allUniqueName="[Sales].[ProductKey].[All]" dimensionUniqueName="[Sales]" displayFolder="" count="2" memberValueDatatype="20" unbalanced="0"/>
    <cacheHierarchy uniqueName="[Sales].[OrderDateKey]" caption="OrderDateKey" attribute="1" defaultMemberUniqueName="[Sales].[OrderDateKey].[All]" allUniqueName="[Sales].[OrderDateKey].[All]" dimensionUniqueName="[Sales]" displayFolder="" count="2" memberValueDatatype="20" unbalanced="0"/>
    <cacheHierarchy uniqueName="[Sales].[DueDateKey]" caption="DueDateKey" attribute="1" defaultMemberUniqueName="[Sales].[DueDateKey].[All]" allUniqueName="[Sales].[DueDateKey].[All]" dimensionUniqueName="[Sales]" displayFolder="" count="2" memberValueDatatype="20" unbalanced="0"/>
    <cacheHierarchy uniqueName="[Sales].[ShipDateKey]" caption="ShipDateKey" attribute="1" defaultMemberUniqueName="[Sales].[ShipDateKey].[All]" allUniqueName="[Sales].[ShipDateKey].[All]" dimensionUniqueName="[Sales]" displayFolder="" count="2" memberValueDatatype="20" unbalanced="0"/>
    <cacheHierarchy uniqueName="[Sales].[CustomerKey]" caption="CustomerKey" attribute="1" defaultMemberUniqueName="[Sales].[CustomerKey].[All]" allUniqueName="[Sales].[CustomerKey].[All]" dimensionUniqueName="[Sales]" displayFolder="" count="2" memberValueDatatype="20" unbalanced="0"/>
    <cacheHierarchy uniqueName="[Sales].[PromotionKey]" caption="PromotionKey" attribute="1" defaultMemberUniqueName="[Sales].[PromotionKey].[All]" allUniqueName="[Sales].[PromotionKey].[All]" dimensionUniqueName="[Sales]" displayFolder="" count="2" memberValueDatatype="20" unbalanced="0"/>
    <cacheHierarchy uniqueName="[Sales].[CurrencyKey]" caption="CurrencyKey" attribute="1" defaultMemberUniqueName="[Sales].[CurrencyKey].[All]" allUniqueName="[Sales].[CurrencyKey].[All]" dimensionUniqueName="[Sales]" displayFolder="" count="2" memberValueDatatype="20" unbalanced="0"/>
    <cacheHierarchy uniqueName="[Sales].[SalesTerritoryKey]" caption="SalesTerritoryKey" attribute="1" defaultMemberUniqueName="[Sales].[SalesTerritoryKey].[All]" allUniqueName="[Sales].[SalesTerritoryKey].[All]" dimensionUniqueName="[Sales]" displayFolder="" count="2" memberValueDatatype="20" unbalanced="0"/>
    <cacheHierarchy uniqueName="[Sales].[SalesOrderNumber]" caption="SalesOrderNumber" attribute="1" defaultMemberUniqueName="[Sales].[SalesOrderNumber].[All]" allUniqueName="[Sales].[SalesOrderNumber].[All]" dimensionUniqueName="[Sales]" displayFolder="" count="2" memberValueDatatype="130" unbalanced="0"/>
    <cacheHierarchy uniqueName="[Sales].[SalesOrderLineNumber]" caption="SalesOrderLineNumber" attribute="1" defaultMemberUniqueName="[Sales].[SalesOrderLineNumber].[All]" allUniqueName="[Sales].[SalesOrderLineNumber].[All]" dimensionUniqueName="[Sales]" displayFolder="" count="2" memberValueDatatype="20" unbalanced="0"/>
    <cacheHierarchy uniqueName="[Sales].[RevisionNumber]" caption="RevisionNumber" attribute="1" defaultMemberUniqueName="[Sales].[RevisionNumber].[All]" allUniqueName="[Sales].[RevisionNumber].[All]" dimensionUniqueName="[Sales]" displayFolder="" count="2" memberValueDatatype="20" unbalanced="0"/>
    <cacheHierarchy uniqueName="[Sales].[OrderQuantity]" caption="OrderQuantity" attribute="1" defaultMemberUniqueName="[Sales].[OrderQuantity].[All]" allUniqueName="[Sales].[OrderQuantity].[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5" unbalanced="0"/>
    <cacheHierarchy uniqueName="[Sales].[ExtendedAmount]" caption="ExtendedAmount" attribute="1" defaultMemberUniqueName="[Sales].[ExtendedAmount].[All]" allUniqueName="[Sales].[ExtendedAmount].[All]" dimensionUniqueName="[Sales]" displayFolder="" count="2" memberValueDatatype="5" unbalanced="0"/>
    <cacheHierarchy uniqueName="[Sales].[UnitPriceDiscountPct]" caption="UnitPriceDiscountPct" attribute="1" defaultMemberUniqueName="[Sales].[UnitPriceDiscountPct].[All]" allUniqueName="[Sales].[UnitPriceDiscountPct].[All]" dimensionUniqueName="[Sales]" displayFolder="" count="2" memberValueDatatype="20" unbalanced="0"/>
    <cacheHierarchy uniqueName="[Sales].[DiscountAmount]" caption="DiscountAmount" attribute="1" defaultMemberUniqueName="[Sales].[DiscountAmount].[All]" allUniqueName="[Sales].[DiscountAmount].[All]" dimensionUniqueName="[Sales]" displayFolder="" count="2" memberValueDatatype="20" unbalanced="0"/>
    <cacheHierarchy uniqueName="[Sales].[ProductStandardCost]" caption="ProductStandardCost" attribute="1" defaultMemberUniqueName="[Sales].[ProductStandardCost].[All]" allUniqueName="[Sales].[ProductStandardCost].[All]" dimensionUniqueName="[Sales]" displayFolder="" count="2" memberValueDatatype="5" unbalanced="0"/>
    <cacheHierarchy uniqueName="[Sales].[TotalProductCost]" caption="TotalProductCost" attribute="1" defaultMemberUniqueName="[Sales].[TotalProductCost].[All]" allUniqueName="[Sales].[TotalProductCost].[All]" dimensionUniqueName="[Sales]" displayFolder="" count="2" memberValueDatatype="5" unbalanced="0"/>
    <cacheHierarchy uniqueName="[Sales].[SalesAmount]" caption="SalesAmount" attribute="1" defaultMemberUniqueName="[Sales].[SalesAmount].[All]" allUniqueName="[Sales].[SalesAmount].[All]" dimensionUniqueName="[Sales]" displayFolder="" count="2" memberValueDatatype="5" unbalanced="0"/>
    <cacheHierarchy uniqueName="[Sales].[TaxAmt]" caption="TaxAmt" attribute="1" defaultMemberUniqueName="[Sales].[TaxAmt].[All]" allUniqueName="[Sales].[TaxAmt].[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OrderDate]" caption="OrderDate" attribute="1" defaultMemberUniqueName="[Sales].[OrderDate].[All]" allUniqueName="[Sales].[OrderDate].[All]" dimensionUniqueName="[Sales]" displayFolder="" count="2" memberValueDatatype="20" unbalanced="0"/>
    <cacheHierarchy uniqueName="[Sales].[DueDate]" caption="DueDate" attribute="1" defaultMemberUniqueName="[Sales].[DueDate].[All]" allUniqueName="[Sales].[DueDate].[All]" dimensionUniqueName="[Sales]" displayFolder="" count="2" memberValueDatatype="20" unbalanced="0"/>
    <cacheHierarchy uniqueName="[Sales].[ShipDate]" caption="ShipDate" attribute="1" defaultMemberUniqueName="[Sales].[ShipDate].[All]" allUniqueName="[Sales].[ShipDate].[All]" dimensionUniqueName="[Sales]" displayFolder="" count="2" memberValueDatatype="20" unbalanced="0"/>
    <cacheHierarchy uniqueName="[Sales].[Product Name]" caption="Product Name" attribute="1" defaultMemberUniqueName="[Sales].[Product Name].[All]" allUniqueName="[Sales].[Product Name].[All]" dimensionUniqueName="[Sales]" displayFolder="" count="2" memberValueDatatype="130" unbalanced="0"/>
    <cacheHierarchy uniqueName="[Sales].[Full Name]" caption="Full Name" attribute="1" defaultMemberUniqueName="[Sales].[Full Name].[All]" allUniqueName="[Sales].[Full Name].[All]" dimensionUniqueName="[Sales]" displayFolder="" count="2" memberValueDatatype="130" unbalanced="0"/>
    <cacheHierarchy uniqueName="[Sales].[Unit Price]" caption="Unit Price" attribute="1" defaultMemberUniqueName="[Sales].[Unit Price].[All]" allUniqueName="[Sales].[Unit Price].[All]" dimensionUniqueName="[Sales]" displayFolder="" count="2"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1"/>
      </fieldsUsage>
    </cacheHierarchy>
    <cacheHierarchy uniqueName="[Sales].[Year]" caption="Year" attribute="1" defaultMemberUniqueName="[Sales].[Year].[All]" allUniqueName="[Sales].[Year].[All]" dimensionUniqueName="[Sales]" displayFolder="" count="2" memberValueDatatype="20" unbalanced="0">
      <fieldsUsage count="2">
        <fieldUsage x="-1"/>
        <fieldUsage x="3"/>
      </fieldsUsage>
    </cacheHierarchy>
    <cacheHierarchy uniqueName="[Sales].[Month No]" caption="Month No" attribute="1" defaultMemberUniqueName="[Sales].[Month No].[All]" allUniqueName="[Sales].[Month No].[All]" dimensionUniqueName="[Sales]" displayFolder="" count="2"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fieldsUsage count="2">
        <fieldUsage x="-1"/>
        <fieldUsage x="2"/>
      </fieldsUsage>
    </cacheHierarchy>
    <cacheHierarchy uniqueName="[Sales].[Quarter]" caption="Quarter" attribute="1" defaultMemberUniqueName="[Sales].[Quarter].[All]" allUniqueName="[Sales].[Quarter].[All]" dimensionUniqueName="[Sales]" displayFolder="" count="2" memberValueDatatype="130" unbalanced="0"/>
    <cacheHierarchy uniqueName="[Sales].[Year Month]" caption="Year Month" attribute="1" defaultMemberUniqueName="[Sales].[Year Month].[All]" allUniqueName="[Sales].[Year Month].[All]" dimensionUniqueName="[Sales]" displayFolder="" count="2" memberValueDatatype="130" unbalanced="0"/>
    <cacheHierarchy uniqueName="[Sales].[Weekday No]" caption="Weekday No" attribute="1" defaultMemberUniqueName="[Sales].[Weekday No].[All]" allUniqueName="[Sales].[Weekday No].[All]" dimensionUniqueName="[Sales]" displayFolder="" count="2" memberValueDatatype="20" unbalanced="0"/>
    <cacheHierarchy uniqueName="[Sales].[Weekday Name]" caption="Weekday Name" attribute="1" defaultMemberUniqueName="[Sales].[Weekday Name].[All]" allUniqueName="[Sales].[Weekday Name].[All]" dimensionUniqueName="[Sales]" displayFolder="" count="2" memberValueDatatype="130" unbalanced="0"/>
    <cacheHierarchy uniqueName="[Sales].[Financial Month]" caption="Financial Month" attribute="1" defaultMemberUniqueName="[Sales].[Financial Month].[All]" allUniqueName="[Sales].[Financial Month].[All]" dimensionUniqueName="[Sales]" displayFolder="" count="2" memberValueDatatype="130" unbalanced="0"/>
    <cacheHierarchy uniqueName="[Sales].[Financial Quarter]" caption="Financial Quarter" attribute="1" defaultMemberUniqueName="[Sales].[Financial Quarter].[All]" allUniqueName="[Sales].[Financial Quarter].[All]" dimensionUniqueName="[Sales]" displayFolder="" count="2" memberValueDatatype="130" unbalanced="0"/>
    <cacheHierarchy uniqueName="[Sales].[Sales Amount]" caption="Sales Amount" attribute="1" defaultMemberUniqueName="[Sales].[Sales Amount].[All]" allUniqueName="[Sales].[Sales Amount].[All]" dimensionUniqueName="[Sales]" displayFolder="" count="2" memberValueDatatype="5" unbalanced="0"/>
    <cacheHierarchy uniqueName="[Sales].[Standard  Cost]" caption="Standard  Cost" attribute="1" defaultMemberUniqueName="[Sales].[Standard  Cost].[All]" allUniqueName="[Sales].[Standard  Cost].[All]" dimensionUniqueName="[Sales]" displayFolder="" count="2" memberValueDatatype="5" unbalanced="0"/>
    <cacheHierarchy uniqueName="[Sales].[Production Cost]" caption="Production Cost" attribute="1" defaultMemberUniqueName="[Sales].[Production Cost].[All]" allUniqueName="[Sales].[Production Cost].[All]" dimensionUniqueName="[Sales]" displayFolder="" count="2" memberValueDatatype="5" unbalanced="0"/>
    <cacheHierarchy uniqueName="[Sales].[Profit]" caption="Profit" attribute="1" defaultMemberUniqueName="[Sales].[Profit].[All]" allUniqueName="[Sales].[Profit].[All]" dimensionUniqueName="[Sales]" displayFolder="" count="2"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oneField="1" hidden="1">
      <fieldsUsage count="1">
        <fieldUsage x="0"/>
      </fieldsUsage>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3217592" backgroundQuery="1" createdVersion="8" refreshedVersion="8" minRefreshableVersion="3" recordCount="0" supportSubquery="1" supportAdvancedDrill="1" xr:uid="{EF4ADD71-0C21-4EA9-8888-BF9D006519E4}">
  <cacheSource type="external" connectionId="12"/>
  <cacheFields count="3">
    <cacheField name="[Measures].[Sum of Profit]" caption="Sum of Profit" numFmtId="0" hierarchy="143" level="32767"/>
    <cacheField name="[Sales].[Year].[Year]" caption="Year" numFmtId="0" hierarchy="122"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s].[Year].&amp;[2010]"/>
            <x15:cachedUniqueName index="1" name="[Sales].[Year].&amp;[2011]"/>
            <x15:cachedUniqueName index="2" name="[Sales].[Year].&amp;[2012]"/>
            <x15:cachedUniqueName index="3" name="[Sales].[Year].&amp;[2013]"/>
            <x15:cachedUniqueName index="4" name="[Sales].[Year].&amp;[2014]"/>
          </x15:cachedUniqueNames>
        </ext>
      </extLst>
    </cacheField>
    <cacheField name="[Sales].[Date].[Date]" caption="Date" numFmtId="0" hierarchy="121"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2"/>
      </fieldsUsage>
    </cacheHierarchy>
    <cacheHierarchy uniqueName="[Sales].[Year]" caption="Year" attribute="1" defaultMemberUniqueName="[Sales].[Year].[All]" allUniqueName="[Sales].[Year].[All]" dimensionUniqueName="[Sales]" displayFolder="" count="2" memberValueDatatype="20" unbalanced="0">
      <fieldsUsage count="2">
        <fieldUsage x="-1"/>
        <fieldUsage x="1"/>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oneField="1" hidden="1">
      <fieldsUsage count="1">
        <fieldUsage x="0"/>
      </fieldsUsage>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3796299" backgroundQuery="1" createdVersion="8" refreshedVersion="8" minRefreshableVersion="3" recordCount="0" supportSubquery="1" supportAdvancedDrill="1" xr:uid="{F0268ACB-B6C9-42AD-9E8C-6B4769A52131}">
  <cacheSource type="external" connectionId="12"/>
  <cacheFields count="3">
    <cacheField name="[Measures].[Sum of Sales Amount]" caption="Sum of Sales Amount" numFmtId="0" hierarchy="144" level="32767"/>
    <cacheField name="[DimSalesTerritory].[SalesTerritoryCountry].[SalesTerritoryCountry]" caption="SalesTerritoryCountry" numFmtId="0" hierarchy="36" level="1">
      <sharedItems count="6">
        <s v="Australia"/>
        <s v="Canada"/>
        <s v="France"/>
        <s v="Germany"/>
        <s v="United Kingdom"/>
        <s v="United States"/>
      </sharedItems>
    </cacheField>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oneField="1" hidden="1">
      <fieldsUsage count="1">
        <fieldUsage x="0"/>
      </fieldsUsage>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Subhashree" refreshedDate="45960.370134143515" backgroundQuery="1" createdVersion="8" refreshedVersion="8" minRefreshableVersion="3" recordCount="0" supportSubquery="1" supportAdvancedDrill="1" xr:uid="{80248A25-E255-44EF-9FFD-BCD12BC7BCAC}">
  <cacheSource type="external" connectionId="12"/>
  <cacheFields count="3">
    <cacheField name="[Measures].[Sum of Profit]" caption="Sum of Profit" numFmtId="0" hierarchy="143" level="32767"/>
    <cacheField name="[Sales].[Date].[Date]" caption="Date" numFmtId="0" hierarchy="121" level="1">
      <sharedItems containsSemiMixedTypes="0" containsNonDate="0" containsString="0"/>
    </cacheField>
    <cacheField name="[Sales].[Year].[Year]" caption="Year" numFmtId="0" hierarchy="122" level="1">
      <sharedItems containsSemiMixedTypes="0" containsNonDate="0" containsString="0"/>
    </cacheField>
  </cacheFields>
  <cacheHierarchies count="16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_cat].[ProductKey]" caption="ProductKey" attribute="1" defaultMemberUniqueName="[Prod_cat].[ProductKey].[All]" allUniqueName="[Prod_cat].[ProductKey].[All]" dimensionUniqueName="[Prod_cat]" displayFolder="" count="0" memberValueDatatype="20" unbalanced="0"/>
    <cacheHierarchy uniqueName="[Prod_cat].[Unit price]" caption="Unit price" attribute="1" defaultMemberUniqueName="[Prod_cat].[Unit price].[All]" allUniqueName="[Prod_cat].[Unit price].[All]" dimensionUniqueName="[Prod_cat]" displayFolder="" count="0" memberValueDatatype="130" unbalanced="0"/>
    <cacheHierarchy uniqueName="[Prod_cat].[ProductAlternateKey]" caption="ProductAlternateKey" attribute="1" defaultMemberUniqueName="[Prod_cat].[ProductAlternateKey].[All]" allUniqueName="[Prod_cat].[ProductAlternateKey].[All]" dimensionUniqueName="[Prod_cat]" displayFolder="" count="0" memberValueDatatype="130" unbalanced="0"/>
    <cacheHierarchy uniqueName="[Prod_cat].[ProductSubcategoryKey]" caption="ProductSubcategoryKey" attribute="1" defaultMemberUniqueName="[Prod_cat].[ProductSubcategoryKey].[All]" allUniqueName="[Prod_cat].[ProductSubcategoryKey].[All]" dimensionUniqueName="[Prod_cat]" displayFolder="" count="0" memberValueDatatype="20" unbalanced="0"/>
    <cacheHierarchy uniqueName="[Prod_cat].[WeightUnitMeasureCode]" caption="WeightUnitMeasureCode" attribute="1" defaultMemberUniqueName="[Prod_cat].[WeightUnitMeasureCode].[All]" allUniqueName="[Prod_cat].[WeightUnitMeasureCode].[All]" dimensionUniqueName="[Prod_cat]" displayFolder="" count="0" memberValueDatatype="130" unbalanced="0"/>
    <cacheHierarchy uniqueName="[Prod_cat].[SizeUnitMeasureCode]" caption="SizeUnitMeasureCode" attribute="1" defaultMemberUniqueName="[Prod_cat].[SizeUnitMeasureCode].[All]" allUniqueName="[Prod_cat].[SizeUnitMeasureCode].[All]" dimensionUniqueName="[Prod_cat]" displayFolder="" count="0" memberValueDatatype="130" unbalanced="0"/>
    <cacheHierarchy uniqueName="[Prod_cat].[EnglishProductName]" caption="EnglishProductName" attribute="1" defaultMemberUniqueName="[Prod_cat].[EnglishProductName].[All]" allUniqueName="[Prod_cat].[EnglishProductName].[All]" dimensionUniqueName="[Prod_cat]" displayFolder="" count="0" memberValueDatatype="130" unbalanced="0"/>
    <cacheHierarchy uniqueName="[Prod_cat].[SpanishProductName]" caption="SpanishProductName" attribute="1" defaultMemberUniqueName="[Prod_cat].[SpanishProductName].[All]" allUniqueName="[Prod_cat].[SpanishProductName].[All]" dimensionUniqueName="[Prod_cat]" displayFolder="" count="0" memberValueDatatype="130" unbalanced="0"/>
    <cacheHierarchy uniqueName="[Prod_cat].[FrenchProductName]" caption="FrenchProductName" attribute="1" defaultMemberUniqueName="[Prod_cat].[FrenchProductName].[All]" allUniqueName="[Prod_cat].[FrenchProductName].[All]" dimensionUniqueName="[Prod_cat]" displayFolder="" count="0" memberValueDatatype="130" unbalanced="0"/>
    <cacheHierarchy uniqueName="[Prod_cat].[StandardCost]" caption="StandardCost" attribute="1" defaultMemberUniqueName="[Prod_cat].[StandardCost].[All]" allUniqueName="[Prod_cat].[StandardCost].[All]" dimensionUniqueName="[Prod_cat]" displayFolder="" count="0" memberValueDatatype="5" unbalanced="0"/>
    <cacheHierarchy uniqueName="[Prod_cat].[FinishedGoodsFlag]" caption="FinishedGoodsFlag" attribute="1" defaultMemberUniqueName="[Prod_cat].[FinishedGoodsFlag].[All]" allUniqueName="[Prod_cat].[FinishedGoodsFlag].[All]" dimensionUniqueName="[Prod_cat]" displayFolder="" count="0" memberValueDatatype="11" unbalanced="0"/>
    <cacheHierarchy uniqueName="[Prod_cat].[Color]" caption="Color" attribute="1" defaultMemberUniqueName="[Prod_cat].[Color].[All]" allUniqueName="[Prod_cat].[Color].[All]" dimensionUniqueName="[Prod_cat]" displayFolder="" count="0" memberValueDatatype="130" unbalanced="0"/>
    <cacheHierarchy uniqueName="[Prod_cat].[SafetyStockLevel]" caption="SafetyStockLevel" attribute="1" defaultMemberUniqueName="[Prod_cat].[SafetyStockLevel].[All]" allUniqueName="[Prod_cat].[SafetyStockLevel].[All]" dimensionUniqueName="[Prod_cat]" displayFolder="" count="0" memberValueDatatype="20" unbalanced="0"/>
    <cacheHierarchy uniqueName="[Prod_cat].[ReorderPoint]" caption="ReorderPoint" attribute="1" defaultMemberUniqueName="[Prod_cat].[ReorderPoint].[All]" allUniqueName="[Prod_cat].[ReorderPoint].[All]" dimensionUniqueName="[Prod_cat]" displayFolder="" count="0" memberValueDatatype="20" unbalanced="0"/>
    <cacheHierarchy uniqueName="[Prod_cat].[ListPrice]" caption="ListPrice" attribute="1" defaultMemberUniqueName="[Prod_cat].[ListPrice].[All]" allUniqueName="[Prod_cat].[ListPrice].[All]" dimensionUniqueName="[Prod_cat]" displayFolder="" count="0" memberValueDatatype="5" unbalanced="0"/>
    <cacheHierarchy uniqueName="[Prod_cat].[Size]" caption="Size" attribute="1" defaultMemberUniqueName="[Prod_cat].[Size].[All]" allUniqueName="[Prod_cat].[Size].[All]" dimensionUniqueName="[Prod_cat]" displayFolder="" count="0" memberValueDatatype="130" unbalanced="0"/>
    <cacheHierarchy uniqueName="[Prod_cat].[SizeRange]" caption="SizeRange" attribute="1" defaultMemberUniqueName="[Prod_cat].[SizeRange].[All]" allUniqueName="[Prod_cat].[SizeRange].[All]" dimensionUniqueName="[Prod_cat]" displayFolder="" count="0" memberValueDatatype="130" unbalanced="0"/>
    <cacheHierarchy uniqueName="[Prod_cat].[Weight]" caption="Weight" attribute="1" defaultMemberUniqueName="[Prod_cat].[Weight].[All]" allUniqueName="[Prod_cat].[Weight].[All]" dimensionUniqueName="[Prod_cat]" displayFolder="" count="0" memberValueDatatype="20" unbalanced="0"/>
    <cacheHierarchy uniqueName="[Prod_cat].[DaysToManufacture]" caption="DaysToManufacture" attribute="1" defaultMemberUniqueName="[Prod_cat].[DaysToManufacture].[All]" allUniqueName="[Prod_cat].[DaysToManufacture].[All]" dimensionUniqueName="[Prod_cat]" displayFolder="" count="0" memberValueDatatype="20" unbalanced="0"/>
    <cacheHierarchy uniqueName="[Prod_cat].[ProductLine]" caption="ProductLine" attribute="1" defaultMemberUniqueName="[Prod_cat].[ProductLine].[All]" allUniqueName="[Prod_cat].[ProductLine].[All]" dimensionUniqueName="[Prod_cat]" displayFolder="" count="0" memberValueDatatype="130" unbalanced="0"/>
    <cacheHierarchy uniqueName="[Prod_cat].[DealerPrice]" caption="DealerPrice" attribute="1" defaultMemberUniqueName="[Prod_cat].[DealerPrice].[All]" allUniqueName="[Prod_cat].[DealerPrice].[All]" dimensionUniqueName="[Prod_cat]" displayFolder="" count="0" memberValueDatatype="5" unbalanced="0"/>
    <cacheHierarchy uniqueName="[Prod_cat].[Class]" caption="Class" attribute="1" defaultMemberUniqueName="[Prod_cat].[Class].[All]" allUniqueName="[Prod_cat].[Class].[All]" dimensionUniqueName="[Prod_cat]" displayFolder="" count="0" memberValueDatatype="130" unbalanced="0"/>
    <cacheHierarchy uniqueName="[Prod_cat].[Style]" caption="Style" attribute="1" defaultMemberUniqueName="[Prod_cat].[Style].[All]" allUniqueName="[Prod_cat].[Style].[All]" dimensionUniqueName="[Prod_cat]" displayFolder="" count="0" memberValueDatatype="130" unbalanced="0"/>
    <cacheHierarchy uniqueName="[Prod_cat].[ModelName]" caption="ModelName" attribute="1" defaultMemberUniqueName="[Prod_cat].[ModelName].[All]" allUniqueName="[Prod_cat].[ModelName].[All]" dimensionUniqueName="[Prod_cat]" displayFolder="" count="0" memberValueDatatype="130" unbalanced="0"/>
    <cacheHierarchy uniqueName="[Prod_cat].[EnglishDescription]" caption="EnglishDescription" attribute="1" defaultMemberUniqueName="[Prod_cat].[EnglishDescription].[All]" allUniqueName="[Prod_cat].[EnglishDescription].[All]" dimensionUniqueName="[Prod_cat]" displayFolder="" count="0" memberValueDatatype="130" unbalanced="0"/>
    <cacheHierarchy uniqueName="[Prod_cat].[StartDate]" caption="StartDate" attribute="1" time="1" defaultMemberUniqueName="[Prod_cat].[StartDate].[All]" allUniqueName="[Prod_cat].[StartDate].[All]" dimensionUniqueName="[Prod_cat]" displayFolder="" count="0" memberValueDatatype="7" unbalanced="0"/>
    <cacheHierarchy uniqueName="[Prod_cat].[EndDate]" caption="EndDate" attribute="1" time="1" defaultMemberUniqueName="[Prod_cat].[EndDate].[All]" allUniqueName="[Prod_cat].[EndDate].[All]" dimensionUniqueName="[Prod_cat]" displayFolder="" count="0" memberValueDatatype="7" unbalanced="0"/>
    <cacheHierarchy uniqueName="[Prod_cat].[DimProdSubCategory.EnglishProductSubcategoryName]" caption="DimProdSubCategory.EnglishProductSubcategoryName" attribute="1" defaultMemberUniqueName="[Prod_cat].[DimProdSubCategory.EnglishProductSubcategoryName].[All]" allUniqueName="[Prod_cat].[DimProdSubCategory.EnglishProductSubcategoryName].[All]" dimensionUniqueName="[Prod_ca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Unit price]" caption="Unit price" attribute="1" defaultMemberUniqueName="[Product].[Unit price].[All]" allUniqueName="[Product].[Unit pric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2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ModelName]" caption="ModelName" attribute="1" defaultMemberUniqueName="[Product].[ModelName].[All]" allUniqueName="[Product].[ModelName].[All]" dimensionUniqueName="[Product]" displayFolder="" count="0" memberValueDatatype="130"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StartDate]" caption="StartDate" attribute="1" time="1" defaultMemberUniqueName="[Product].[StartDate].[All]" allUniqueName="[Product].[StartDate].[All]" dimensionUniqueName="[Product]" displayFolder="" count="0" memberValueDatatype="7" unbalanced="0"/>
    <cacheHierarchy uniqueName="[Product].[EndDate]" caption="EndDate" attribute="1" time="1" defaultMemberUniqueName="[Product].[EndDate].[All]" allUniqueName="[Product].[EndDate].[All]" dimensionUniqueName="[Product]" displayFolder="" count="0" memberValueDatatype="7"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defaultMemberUniqueName="[Sales].[OrderDate].[All]" allUniqueName="[Sales].[OrderDate].[All]" dimensionUniqueName="[Sales]" displayFolder="" count="0" memberValueDatatype="20" unbalanced="0"/>
    <cacheHierarchy uniqueName="[Sales].[DueDate]" caption="DueDate" attribute="1" defaultMemberUniqueName="[Sales].[DueDate].[All]" allUniqueName="[Sales].[DueDate].[All]" dimensionUniqueName="[Sales]" displayFolder="" count="0" memberValueDatatype="20" unbalanced="0"/>
    <cacheHierarchy uniqueName="[Sales].[ShipDate]" caption="ShipDate" attribute="1" defaultMemberUniqueName="[Sales].[ShipDate].[All]" allUniqueName="[Sales].[ShipDat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Full Name]" caption="Full Name" attribute="1" defaultMemberUniqueName="[Sales].[Full Name].[All]" allUniqueName="[Sales].[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Date]" caption="Date" attribute="1" time="1" defaultMemberUniqueName="[Sales].[Date].[All]" allUniqueName="[Sales].[Date].[All]" dimensionUniqueName="[Sales]" displayFolder="" count="2" memberValueDatatype="7" unbalanced="0">
      <fieldsUsage count="2">
        <fieldUsage x="-1"/>
        <fieldUsage x="1"/>
      </fieldsUsage>
    </cacheHierarchy>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No]" caption="Month No" attribute="1" defaultMemberUniqueName="[Sales].[Month No].[All]" allUniqueName="[Sales].[Month No].[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 caption="Quarter" attribute="1" defaultMemberUniqueName="[Sales].[Quarter].[All]" allUniqueName="[Sales].[Quarter].[All]" dimensionUniqueName="[Sales]" displayFolder="" count="0" memberValueDatatype="130" unbalanced="0"/>
    <cacheHierarchy uniqueName="[Sales].[Year Month]" caption="Year Month" attribute="1" defaultMemberUniqueName="[Sales].[Year Month].[All]" allUniqueName="[Sales].[Year Month].[All]" dimensionUniqueName="[Sales]" displayFolder="" count="0" memberValueDatatype="130" unbalanced="0"/>
    <cacheHierarchy uniqueName="[Sales].[Weekday No]" caption="Weekday No" attribute="1" defaultMemberUniqueName="[Sales].[Weekday No].[All]" allUniqueName="[Sales].[Weekday No].[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Standard  Cost]" caption="Standard  Cost" attribute="1" defaultMemberUniqueName="[Sales].[Standard  Cost].[All]" allUniqueName="[Sales].[Standard  Cost].[All]" dimensionUniqueName="[Sales]" displayFolder="" count="0" memberValueDatatype="5"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Sales12]" caption="__XL_Count Sales12" measure="1" displayFolder="" measureGroup="Sales" count="0" hidden="1"/>
    <cacheHierarchy uniqueName="[Measures].[__XL_Count DimProdCategory]" caption="__XL_Count DimProdCategory" measure="1" displayFolder="" measureGroup="DimProdCategory" count="0" hidden="1"/>
    <cacheHierarchy uniqueName="[Measures].[__XL_Count Prod_cat]" caption="__XL_Count Prod_cat" measure="1" displayFolder="" measureGroup="Prod_cat" count="0" hidden="1"/>
    <cacheHierarchy uniqueName="[Measures].[__No measures defined]" caption="__No measures defined" measure="1" displayFolder="" count="0" hidden="1"/>
    <cacheHierarchy uniqueName="[Measures].[Sum of Year]" caption="Sum of Year" measure="1" displayFolder="" measureGroup="Sales" count="0" hidden="1">
      <extLst>
        <ext xmlns:x15="http://schemas.microsoft.com/office/spreadsheetml/2010/11/main" uri="{B97F6D7D-B522-45F9-BDA1-12C45D357490}">
          <x15:cacheHierarchy aggregatedColumn="122"/>
        </ext>
      </extLst>
    </cacheHierarchy>
    <cacheHierarchy uniqueName="[Measures].[Sum of Profit]" caption="Sum of Profit" measure="1" displayFolder="" measureGroup="Sales" count="0" oneField="1" hidden="1">
      <fieldsUsage count="1">
        <fieldUsage x="0"/>
      </fieldsUsage>
      <extLst>
        <ext xmlns:x15="http://schemas.microsoft.com/office/spreadsheetml/2010/11/main" uri="{B97F6D7D-B522-45F9-BDA1-12C45D357490}">
          <x15:cacheHierarchy aggregatedColumn="134"/>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131"/>
        </ext>
      </extLst>
    </cacheHierarchy>
    <cacheHierarchy uniqueName="[Measures].[Sum of SalesAmount]" caption="Sum of SalesAmount" measure="1" displayFolder="" measureGroup="Sales" count="0" hidden="1">
      <extLst>
        <ext xmlns:x15="http://schemas.microsoft.com/office/spreadsheetml/2010/11/main" uri="{B97F6D7D-B522-45F9-BDA1-12C45D357490}">
          <x15:cacheHierarchy aggregatedColumn="112"/>
        </ext>
      </extLst>
    </cacheHierarchy>
    <cacheHierarchy uniqueName="[Measures].[Sum of ProductSubcategoryKey]" caption="Sum of ProductSubcategoryKey" measure="1" displayFolder="" measureGroup="Product" count="0" hidden="1">
      <extLst>
        <ext xmlns:x15="http://schemas.microsoft.com/office/spreadsheetml/2010/11/main" uri="{B97F6D7D-B522-45F9-BDA1-12C45D357490}">
          <x15:cacheHierarchy aggregatedColumn="69"/>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13"/>
        </ext>
      </extLst>
    </cacheHierarchy>
    <cacheHierarchy uniqueName="[Measures].[Sum of NumberChildrenAtHome]" caption="Sum of NumberChildrenAtHome" measure="1" displayFolder="" measureGroup="Dimcustomer" count="0" hidden="1">
      <extLst>
        <ext xmlns:x15="http://schemas.microsoft.com/office/spreadsheetml/2010/11/main" uri="{B97F6D7D-B522-45F9-BDA1-12C45D357490}">
          <x15:cacheHierarchy aggregatedColumn="14"/>
        </ext>
      </extLst>
    </cacheHierarchy>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4"/>
        </ext>
      </extLst>
    </cacheHierarchy>
    <cacheHierarchy uniqueName="[Measures].[Count of Gender]" caption="Count of Gender" measure="1" displayFolder="" measureGroup="Dimcustomer" count="0" hidden="1">
      <extLst>
        <ext xmlns:x15="http://schemas.microsoft.com/office/spreadsheetml/2010/11/main" uri="{B97F6D7D-B522-45F9-BDA1-12C45D357490}">
          <x15:cacheHierarchy aggregatedColumn="10"/>
        </ext>
      </extLst>
    </cacheHierarchy>
    <cacheHierarchy uniqueName="[Measures].[Count of Title]" caption="Count of Title" measure="1" displayFolder="" measureGroup="Dimcustomer" count="0" hidden="1">
      <extLst>
        <ext xmlns:x15="http://schemas.microsoft.com/office/spreadsheetml/2010/11/main" uri="{B97F6D7D-B522-45F9-BDA1-12C45D357490}">
          <x15:cacheHierarchy aggregatedColumn="3"/>
        </ext>
      </extLst>
    </cacheHierarchy>
    <cacheHierarchy uniqueName="[Measures].[Sum of SalesOrderLineNumber]" caption="Sum of SalesOrderLineNumber" measure="1" displayFolder="" measureGroup="Sales" count="0" hidden="1">
      <extLst>
        <ext xmlns:x15="http://schemas.microsoft.com/office/spreadsheetml/2010/11/main" uri="{B97F6D7D-B522-45F9-BDA1-12C45D357490}">
          <x15:cacheHierarchy aggregatedColumn="103"/>
        </ext>
      </extLst>
    </cacheHierarchy>
    <cacheHierarchy uniqueName="[Measures].[Count of SalesOrderNumber]" caption="Count of SalesOrderNumber" measure="1" displayFolder="" measureGroup="Sales" count="0" hidden="1">
      <extLst>
        <ext xmlns:x15="http://schemas.microsoft.com/office/spreadsheetml/2010/11/main" uri="{B97F6D7D-B522-45F9-BDA1-12C45D357490}">
          <x15:cacheHierarchy aggregatedColumn="102"/>
        </ext>
      </extLst>
    </cacheHierarchy>
    <cacheHierarchy uniqueName="[Measures].[Count of Quarter]" caption="Count of Quarter" measure="1" displayFolder="" measureGroup="Sales" count="0" hidden="1">
      <extLst>
        <ext xmlns:x15="http://schemas.microsoft.com/office/spreadsheetml/2010/11/main" uri="{B97F6D7D-B522-45F9-BDA1-12C45D357490}">
          <x15:cacheHierarchy aggregatedColumn="125"/>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133"/>
        </ext>
      </extLst>
    </cacheHierarchy>
    <cacheHierarchy uniqueName="[Measures].[Count of SalesTerritoryGroup]" caption="Count of SalesTerritoryGroup" measure="1" displayFolder="" measureGroup="DimSalesTerritory" count="0" hidden="1">
      <extLst>
        <ext xmlns:x15="http://schemas.microsoft.com/office/spreadsheetml/2010/11/main" uri="{B97F6D7D-B522-45F9-BDA1-12C45D357490}">
          <x15:cacheHierarchy aggregatedColumn="37"/>
        </ext>
      </extLst>
    </cacheHierarchy>
    <cacheHierarchy uniqueName="[Measures].[Sum of UnitPrice]" caption="Sum of UnitPrice" measure="1" displayFolder="" measureGroup="Sales" count="0" hidden="1">
      <extLst>
        <ext xmlns:x15="http://schemas.microsoft.com/office/spreadsheetml/2010/11/main" uri="{B97F6D7D-B522-45F9-BDA1-12C45D357490}">
          <x15:cacheHierarchy aggregatedColumn="106"/>
        </ext>
      </extLst>
    </cacheHierarchy>
    <cacheHierarchy uniqueName="[Measures].[Sum of Weekday No]" caption="Sum of Weekday No" measure="1" displayFolder="" measureGroup="Sales" count="0" hidden="1">
      <extLst>
        <ext xmlns:x15="http://schemas.microsoft.com/office/spreadsheetml/2010/11/main" uri="{B97F6D7D-B522-45F9-BDA1-12C45D357490}">
          <x15:cacheHierarchy aggregatedColumn="127"/>
        </ext>
      </extLst>
    </cacheHierarchy>
  </cacheHierarchies>
  <kpis count="0"/>
  <dimensions count="7">
    <dimension name="Dimcustomer" uniqueName="[Dimcustomer]" caption="Dimcustomer"/>
    <dimension name="DimProdCategory" uniqueName="[DimProdCategory]" caption="DimProdCategory"/>
    <dimension name="DimSalesTerritory" uniqueName="[DimSalesTerritory]" caption="DimSalesTerritory"/>
    <dimension measure="1" name="Measures" uniqueName="[Measures]" caption="Measures"/>
    <dimension name="Prod_cat" uniqueName="[Prod_cat]" caption="Prod_cat"/>
    <dimension name="Product" uniqueName="[Product]" caption="Product"/>
    <dimension name="Sales" uniqueName="[Sales]" caption="Sales"/>
  </dimensions>
  <measureGroups count="6">
    <measureGroup name="Dimcustomer" caption="Dimcustomer"/>
    <measureGroup name="DimProdCategory" caption="DimProdCategory"/>
    <measureGroup name="DimSalesTerritory" caption="DimSalesTerritory"/>
    <measureGroup name="Prod_cat" caption="Prod_cat"/>
    <measureGroup name="Product" caption="Product"/>
    <measureGroup name="Sales" caption="Sales"/>
  </measureGroups>
  <maps count="9">
    <map measureGroup="0" dimension="0"/>
    <map measureGroup="1" dimension="1"/>
    <map measureGroup="2" dimension="2"/>
    <map measureGroup="3" dimension="4"/>
    <map measureGroup="4" dimension="5"/>
    <map measureGroup="5" dimension="0"/>
    <map measureGroup="5" dimension="2"/>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3C701EA-30A7-45EE-836F-39001361833E}" name="PivotTable12" cacheId="141" applyNumberFormats="0" applyBorderFormats="0" applyFontFormats="0" applyPatternFormats="0" applyAlignmentFormats="0" applyWidthHeightFormats="1" dataCaption="Values" tag="37e5dca8-1e37-46a8-9205-c276bb2464fa" updatedVersion="8" minRefreshableVersion="3" useAutoFormatting="1" subtotalHiddenItems="1" itemPrintTitles="1" createdVersion="8" indent="0" outline="1" outlineData="1" multipleFieldFilters="0">
  <location ref="A27:A28" firstHeaderRow="1" firstDataRow="1" firstDataCol="0"/>
  <pivotFields count="3">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dataFields count="1">
    <dataField name="Count of SalesOrderNumber" fld="1" subtotal="count" baseField="0" baseItem="0"/>
  </dataFields>
  <formats count="3">
    <format dxfId="2">
      <pivotArea type="all" dataOnly="0" outline="0" fieldPosition="0"/>
    </format>
    <format dxfId="1">
      <pivotArea outline="0" collapsedLevelsAreSubtotals="1" fieldPosition="0"/>
    </format>
    <format dxfId="0">
      <pivotArea dataOnly="0" labelOnly="1" outline="0" axis="axisValues" fieldPosition="0"/>
    </format>
  </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7C26A50-D160-473A-883F-D771361EB0DF}" name="PivotTable1" cacheId="168" applyNumberFormats="0" applyBorderFormats="0" applyFontFormats="0" applyPatternFormats="0" applyAlignmentFormats="0" applyWidthHeightFormats="1" dataCaption="Values" tag="474ccdd8-ea3f-4153-813d-07a82bab47f7" updatedVersion="8" minRefreshableVersion="3" useAutoFormatting="1" subtotalHiddenItems="1" itemPrintTitles="1" createdVersion="8" indent="0" outline="1" outlineData="1" multipleFieldFilters="0" chartFormat="15">
  <location ref="A43:A50" firstHeaderRow="1" firstDataRow="1" firstDataCol="1"/>
  <pivotFields count="5">
    <pivotField allDrilled="1" subtotalTop="0" showAll="0" dataSourceSort="1" defaultSubtotal="0" defaultAttributeDrillState="1"/>
    <pivotField allDrilled="1" subtotalTop="0" showAll="0" measureFilter="1" dataSourceSort="1" defaultSubtotal="0" defaultAttributeDrillState="1">
      <items count="5">
        <item x="0"/>
        <item x="1"/>
        <item x="2"/>
        <item x="3"/>
        <item x="4"/>
      </items>
    </pivotField>
    <pivotField allDrilled="1" subtotalTop="0" showAll="0" measureFilter="1" sortType="ascending" defaultSubtotal="0" defaultAttributeDrillState="1">
      <items count="5">
        <item x="0"/>
        <item x="1"/>
        <item x="2"/>
        <item x="3"/>
        <item x="4"/>
      </items>
    </pivotField>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3"/>
  </rowFields>
  <rowItems count="7">
    <i>
      <x/>
    </i>
    <i>
      <x v="1"/>
    </i>
    <i>
      <x v="2"/>
    </i>
    <i>
      <x v="3"/>
    </i>
    <i>
      <x v="4"/>
    </i>
    <i>
      <x v="5"/>
    </i>
    <i t="grand">
      <x/>
    </i>
  </rowItems>
  <formats count="2">
    <format dxfId="24">
      <pivotArea outline="0" collapsedLevelsAreSubtotals="1" fieldPosition="0"/>
    </format>
    <format dxfId="23">
      <pivotArea dataOnly="0" labelOnly="1" outline="0" axis="axisValues" fieldPosition="0"/>
    </format>
  </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3" iMeasureHier="143">
      <autoFilter ref="A1">
        <filterColumn colId="0">
          <top10 val="5" filterVal="5"/>
        </filterColumn>
      </autoFilter>
    </filter>
    <filter fld="2" type="count" id="4" iMeasureHier="143">
      <autoFilter ref="A1">
        <filterColumn colId="0">
          <top10 val="5" filterVal="5"/>
        </filterColumn>
      </autoFilter>
    </filter>
  </filters>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1A9C6A6-AD9A-4BC7-A601-12015E7EA6BE}" name="PivotTable3" cacheId="153" applyNumberFormats="0" applyBorderFormats="0" applyFontFormats="0" applyPatternFormats="0" applyAlignmentFormats="0" applyWidthHeightFormats="1" dataCaption="Values" tag="55819530-8c22-40ba-963f-760672903c76" updatedVersion="8" minRefreshableVersion="3" useAutoFormatting="1" subtotalHiddenItems="1" itemPrintTitles="1" createdVersion="8" indent="0" outline="1" outlineData="1" multipleFieldFilters="0">
  <location ref="D3:E9"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Profit" fld="0" baseField="0" baseItem="0" numFmtId="170"/>
  </dataFields>
  <formats count="2">
    <format dxfId="26">
      <pivotArea outline="0" collapsedLevelsAreSubtotals="1" fieldPosition="0"/>
    </format>
    <format dxfId="25">
      <pivotArea dataOnly="0" labelOnly="1" outline="0" axis="axisValues" fieldPosition="0"/>
    </format>
  </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9345FBC-9466-4A2D-BB71-05374BFE3DF6}" name="PivotTable17" cacheId="150" applyNumberFormats="0" applyBorderFormats="0" applyFontFormats="0" applyPatternFormats="0" applyAlignmentFormats="0" applyWidthHeightFormats="1" dataCaption="Values" tag="8d49e00d-4dbc-405e-b7ef-b645287cc07a" updatedVersion="8" minRefreshableVersion="3" useAutoFormatting="1" subtotalHiddenItems="1" itemPrintTitles="1" createdVersion="8" indent="0" outline="1" outlineData="1" multipleFieldFilters="0">
  <location ref="F50:G63" firstHeaderRow="1" firstDataRow="1" firstDataCol="1"/>
  <pivotFields count="4">
    <pivotField dataField="1" subtotalTop="0" showAll="0" defaultSubtotal="0"/>
    <pivotField allDrilled="1" subtotalTop="0" showAll="0" dataSourceSort="1" defaultSubtotal="0" defaultAttributeDrillState="1"/>
    <pivotField axis="axisRow"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Items count="1">
    <i/>
  </colItems>
  <dataFields count="1">
    <dataField name="Sum of Profit" fld="0" baseField="0" baseItem="0" numFmtId="167"/>
  </dataFields>
  <formats count="2">
    <format dxfId="28">
      <pivotArea outline="0" collapsedLevelsAreSubtotals="1" fieldPosition="0"/>
    </format>
    <format dxfId="27">
      <pivotArea dataOnly="0" labelOnly="1" outline="0" axis="axisValues" fieldPosition="0"/>
    </format>
  </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39B6BC9-8D95-4CF6-A624-493C73A1CA46}" name="PivotTable4" cacheId="156" applyNumberFormats="0" applyBorderFormats="0" applyFontFormats="0" applyPatternFormats="0" applyAlignmentFormats="0" applyWidthHeightFormats="1" dataCaption="Values" tag="1fad0521-9d56-4f45-acb7-ffce3db3b47d" updatedVersion="8" minRefreshableVersion="3" useAutoFormatting="1" subtotalHiddenItems="1" itemPrintTitles="1" createdVersion="8" indent="0" outline="1" outlineData="1" multipleFieldFilters="0" chartFormat="8" rowHeaderCaption="Country">
  <location ref="G3:H10"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Sales Amount" fld="0" baseField="0" baseItem="0"/>
  </dataField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17D3B38-C23B-491E-9A34-60D58E2C399B}" name="PivotTable7" cacheId="171" applyNumberFormats="0" applyBorderFormats="0" applyFontFormats="0" applyPatternFormats="0" applyAlignmentFormats="0" applyWidthHeightFormats="1" dataCaption="Values" tag="03407887-0e27-4efa-a7af-d73171fce2d0" updatedVersion="8" minRefreshableVersion="3" useAutoFormatting="1" subtotalHiddenItems="1" itemPrintTitles="1" createdVersion="8" indent="0" outline="1" outlineData="1" multipleFieldFilters="0">
  <location ref="A8:A9" firstHeaderRow="1" firstDataRow="1" firstDataCol="0"/>
  <pivotFields count="3">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dataFields count="1">
    <dataField name="Sum of SalesAmount" fld="1" baseField="0" baseItem="0"/>
  </dataFields>
  <formats count="2">
    <format dxfId="4">
      <pivotArea outline="0" collapsedLevelsAreSubtotals="1" fieldPosition="0"/>
    </format>
    <format dxfId="3">
      <pivotArea dataOnly="0" labelOnly="1" outline="0" axis="axisValues" fieldPosition="0"/>
    </format>
  </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71499DD-C05D-4634-8F57-67843E9FDE1E}" name="PivotTable14" cacheId="144" applyNumberFormats="0" applyBorderFormats="0" applyFontFormats="0" applyPatternFormats="0" applyAlignmentFormats="0" applyWidthHeightFormats="1" dataCaption="Values" tag="3ce6ee4d-ab42-4d70-8d94-a2631566c18f" updatedVersion="8" minRefreshableVersion="3" useAutoFormatting="1" subtotalHiddenItems="1" itemPrintTitles="1" createdVersion="8" indent="0" outline="1" outlineData="1" multipleFieldFilters="0" chartFormat="13">
  <location ref="F25:H31" firstHeaderRow="0" firstDataRow="1" firstDataCol="1"/>
  <pivotFields count="6">
    <pivotField allDrilled="1" showAll="0" dataSourceSort="1" defaultAttributeDrillState="1"/>
    <pivotField allDrilled="1" showAll="0" measureFilter="1" dataSourceSort="1" defaultAttributeDrillState="1">
      <items count="6">
        <item x="0"/>
        <item x="1"/>
        <item x="2"/>
        <item x="3"/>
        <item x="4"/>
        <item t="default"/>
      </items>
    </pivotField>
    <pivotField allDrilled="1" showAll="0" measureFilter="1" sortType="ascending" defaultAttributeDrillState="1">
      <items count="6">
        <item x="0"/>
        <item x="1"/>
        <item x="2"/>
        <item x="3"/>
        <item x="4"/>
        <item t="default"/>
      </items>
    </pivotField>
    <pivotField dataField="1" subtotalTop="0" showAll="0" defaultSubtotal="0"/>
    <pivotField dataField="1" subtotalTop="0" showAll="0" defaultSubtotal="0"/>
    <pivotField axis="axisRow" allDrilled="1" showAll="0" dataSourceSort="1" defaultAttributeDrillState="1">
      <items count="6">
        <item x="0"/>
        <item x="1"/>
        <item x="2"/>
        <item x="3"/>
        <item x="4"/>
        <item t="default"/>
      </items>
    </pivotField>
  </pivotFields>
  <rowFields count="1">
    <field x="5"/>
  </rowFields>
  <rowItems count="6">
    <i>
      <x/>
    </i>
    <i>
      <x v="1"/>
    </i>
    <i>
      <x v="2"/>
    </i>
    <i>
      <x v="3"/>
    </i>
    <i>
      <x v="4"/>
    </i>
    <i t="grand">
      <x/>
    </i>
  </rowItems>
  <colFields count="1">
    <field x="-2"/>
  </colFields>
  <colItems count="2">
    <i>
      <x/>
    </i>
    <i i="1">
      <x v="1"/>
    </i>
  </colItems>
  <dataFields count="2">
    <dataField name="Sum of SalesAmount" fld="3" baseField="0" baseItem="0"/>
    <dataField name="Sum of Production Cost" fld="4" baseField="0" baseItem="0"/>
  </dataFields>
  <formats count="4">
    <format dxfId="8">
      <pivotArea dataOnly="0" labelOnly="1" outline="0" axis="axisValues" fieldPosition="0"/>
    </format>
    <format dxfId="7">
      <pivotArea outline="0" collapsedLevelsAreSubtotals="1" fieldPosition="0"/>
    </format>
    <format dxfId="6">
      <pivotArea dataOnly="0" labelOnly="1" outline="0" fieldPosition="0">
        <references count="1">
          <reference field="4294967294" count="2">
            <x v="0"/>
            <x v="1"/>
          </reference>
        </references>
      </pivotArea>
    </format>
    <format dxfId="5">
      <pivotArea field="5" dataOnly="0" grandRow="1" axis="axisRow" fieldPosition="0">
        <references count="1">
          <reference field="5" count="1">
            <x v="4"/>
          </reference>
        </references>
      </pivotArea>
    </format>
  </formats>
  <chartFormats count="1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pivotArea type="data" outline="0" fieldPosition="0">
        <references count="2">
          <reference field="4294967294" count="1" selected="0">
            <x v="1"/>
          </reference>
          <reference field="5" count="1" selected="0">
            <x v="3"/>
          </reference>
        </references>
      </pivotArea>
    </chartFormat>
    <chartFormat chart="4" format="7">
      <pivotArea type="data" outline="0" fieldPosition="0">
        <references count="2">
          <reference field="4294967294" count="1" selected="0">
            <x v="1"/>
          </reference>
          <reference field="5" count="1" selected="0">
            <x v="2"/>
          </reference>
        </references>
      </pivotArea>
    </chartFormat>
    <chartFormat chart="4" format="8">
      <pivotArea type="data" outline="0" fieldPosition="0">
        <references count="2">
          <reference field="4294967294" count="1" selected="0">
            <x v="1"/>
          </reference>
          <reference field="5" count="1" selected="0">
            <x v="1"/>
          </reference>
        </references>
      </pivotArea>
    </chartFormat>
    <chartFormat chart="4" format="9">
      <pivotArea type="data" outline="0" fieldPosition="0">
        <references count="2">
          <reference field="4294967294" count="1" selected="0">
            <x v="1"/>
          </reference>
          <reference field="5" count="1" selected="0">
            <x v="0"/>
          </reference>
        </references>
      </pivotArea>
    </chartFormat>
    <chartFormat chart="4" format="10">
      <pivotArea type="data" outline="0" fieldPosition="0">
        <references count="2">
          <reference field="4294967294" count="1" selected="0">
            <x v="0"/>
          </reference>
          <reference field="5" count="1" selected="0">
            <x v="1"/>
          </reference>
        </references>
      </pivotArea>
    </chartFormat>
    <chartFormat chart="4" format="11">
      <pivotArea type="data" outline="0" fieldPosition="0">
        <references count="2">
          <reference field="4294967294" count="1" selected="0">
            <x v="0"/>
          </reference>
          <reference field="5" count="1" selected="0">
            <x v="2"/>
          </reference>
        </references>
      </pivotArea>
    </chartFormat>
  </chart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3" iMeasureHier="143">
      <autoFilter ref="A1">
        <filterColumn colId="0">
          <top10 val="5" filterVal="5"/>
        </filterColumn>
      </autoFilter>
    </filter>
    <filter fld="2" type="count" id="4" iMeasureHier="143">
      <autoFilter ref="A1">
        <filterColumn colId="0">
          <top10 val="5" filterVal="5"/>
        </filterColumn>
      </autoFilter>
    </filter>
  </filters>
  <rowHierarchiesUsage count="1">
    <rowHierarchyUsage hierarchyUsage="1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DimSalesTerritory]"/>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5313495-1B43-46AB-8645-14639FD1BB42}" name="PivotTable13" cacheId="135" applyNumberFormats="0" applyBorderFormats="0" applyFontFormats="0" applyPatternFormats="0" applyAlignmentFormats="0" applyWidthHeightFormats="1" dataCaption="Values" tag="fdc1fd6c-084c-431f-8357-148c41499376" updatedVersion="8" minRefreshableVersion="5" useAutoFormatting="1" subtotalHiddenItems="1" itemPrintTitles="1" createdVersion="8" indent="0" outline="1" outlineData="1" multipleFieldFilters="0">
  <location ref="C29" firstHeaderRow="0" firstDataRow="0" firstDataCol="0" rowPageCount="1" colPageCount="1"/>
  <pivotFields count="3">
    <pivotField allDrilled="1" subtotalTop="0" showAll="0" dataSourceSort="1" defaultSubtotal="0" defaultAttributeDrillState="1"/>
    <pivotField axis="axisPage" allDrilled="1" subtotalTop="0" showAll="0" dataSourceSort="1" defaultSubtotal="0" defaultAttributeDrillState="1"/>
    <pivotField allDrilled="1" subtotalTop="0" showAll="0" dataSourceSort="1" defaultSubtotal="0" defaultAttributeDrillState="1"/>
  </pivotFields>
  <pageFields count="1">
    <pageField fld="1" hier="125" name="[Sales].[Quarter].[All]" cap="All"/>
  </pageFields>
  <formats count="3">
    <format dxfId="11">
      <pivotArea type="all" dataOnly="0" outline="0" fieldPosition="0"/>
    </format>
    <format dxfId="10">
      <pivotArea outline="0" collapsedLevelsAreSubtotals="1" fieldPosition="0"/>
    </format>
    <format dxfId="9">
      <pivotArea dataOnly="0" labelOnly="1" outline="0" axis="axisValues" fieldPosition="0"/>
    </format>
  </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4" name="[Sales].[Date]">
      <autoFilter ref="A1">
        <filterColumn colId="0">
          <customFilters and="1">
            <customFilter operator="greaterThanOrEqual" val="40179"/>
            <customFilter operator="lessThanOrEqual" val="42004"/>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7664B12-DE1E-412B-91EB-E22B84AD639C}" name="PivotTable10" cacheId="138" applyNumberFormats="0" applyBorderFormats="0" applyFontFormats="0" applyPatternFormats="0" applyAlignmentFormats="0" applyWidthHeightFormats="1" dataCaption="Values" tag="ccd6e7b9-f398-4fec-b86b-14f3d98f5366" updatedVersion="8" minRefreshableVersion="3" useAutoFormatting="1" subtotalHiddenItems="1" itemPrintTitles="1" createdVersion="8" indent="0" outline="1" outlineData="1" multipleFieldFilters="0" chartFormat="10">
  <location ref="B21:C24" firstHeaderRow="1" firstDataRow="1" firstDataCol="1"/>
  <pivotFields count="6">
    <pivotField allDrilled="1" subtotalTop="0" showAll="0" dataSourceSort="1" defaultSubtotal="0" defaultAttributeDrillState="1"/>
    <pivotField allDrilled="1" subtotalTop="0" showAll="0" measureFilter="1" dataSourceSort="1" defaultSubtotal="0" defaultAttributeDrillState="1">
      <items count="5">
        <item x="0"/>
        <item x="1"/>
        <item x="2"/>
        <item x="3"/>
        <item x="4"/>
      </items>
    </pivotField>
    <pivotField allDrilled="1" subtotalTop="0" showAll="0" measureFilter="1" sortType="ascending" defaultSubtotal="0" defaultAttributeDrillState="1">
      <items count="5">
        <item x="0"/>
        <item x="1"/>
        <item x="2"/>
        <item x="3"/>
        <item x="4"/>
      </items>
    </pivotField>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3"/>
  </rowFields>
  <rowItems count="3">
    <i>
      <x/>
    </i>
    <i>
      <x v="1"/>
    </i>
    <i t="grand">
      <x/>
    </i>
  </rowItems>
  <colItems count="1">
    <i/>
  </colItems>
  <dataFields count="1">
    <dataField name="Sum of Sales Amount" fld="4" baseField="0" baseItem="0"/>
  </dataFields>
  <formats count="2">
    <format dxfId="13">
      <pivotArea outline="0" collapsedLevelsAreSubtotals="1" fieldPosition="0"/>
    </format>
    <format dxfId="12">
      <pivotArea dataOnly="0" labelOnly="1" outline="0" axis="axisValues" fieldPosition="0"/>
    </format>
  </formats>
  <chartFormats count="6">
    <chartFormat chart="0" format="0"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3" count="1" selected="0">
            <x v="0"/>
          </reference>
        </references>
      </pivotArea>
    </chartFormat>
    <chartFormat chart="4" format="6">
      <pivotArea type="data" outline="0" fieldPosition="0">
        <references count="2">
          <reference field="4294967294" count="1" selected="0">
            <x v="0"/>
          </reference>
          <reference field="3" count="1" selected="0">
            <x v="1"/>
          </reference>
        </references>
      </pivotArea>
    </chartFormat>
    <chartFormat chart="0" format="1">
      <pivotArea type="data" outline="0" fieldPosition="0">
        <references count="2">
          <reference field="4294967294" count="1" selected="0">
            <x v="0"/>
          </reference>
          <reference field="3" count="1" selected="0">
            <x v="0"/>
          </reference>
        </references>
      </pivotArea>
    </chartFormat>
    <chartFormat chart="0" format="2">
      <pivotArea type="data" outline="0" fieldPosition="0">
        <references count="2">
          <reference field="4294967294" count="1" selected="0">
            <x v="0"/>
          </reference>
          <reference field="3" count="1" selected="0">
            <x v="1"/>
          </reference>
        </references>
      </pivotArea>
    </chartFormat>
  </chart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3" iMeasureHier="143">
      <autoFilter ref="A1">
        <filterColumn colId="0">
          <top10 val="5" filterVal="5"/>
        </filterColumn>
      </autoFilter>
    </filter>
    <filter fld="2" type="count" id="4" iMeasureHier="143">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Dimcustomer]"/>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D7FC57F-4485-48CF-8084-C693C9B16C09}" name="PivotTable15" cacheId="147" applyNumberFormats="0" applyBorderFormats="0" applyFontFormats="0" applyPatternFormats="0" applyAlignmentFormats="0" applyWidthHeightFormats="1" dataCaption="Values" tag="474ccdd8-ea3f-4153-813d-07a82bab47f7" updatedVersion="8" minRefreshableVersion="3" useAutoFormatting="1" subtotalHiddenItems="1" itemPrintTitles="1" createdVersion="8" indent="0" outline="1" outlineData="1" multipleFieldFilters="0" chartFormat="19">
  <location ref="C37:D41" firstHeaderRow="1" firstDataRow="1" firstDataCol="1"/>
  <pivotFields count="6">
    <pivotField allDrilled="1" subtotalTop="0" showAll="0" dataSourceSort="1" defaultSubtotal="0" defaultAttributeDrillState="1"/>
    <pivotField allDrilled="1" subtotalTop="0" showAll="0" measureFilter="1" dataSourceSort="1" defaultSubtotal="0" defaultAttributeDrillState="1">
      <items count="5">
        <item x="0"/>
        <item x="1"/>
        <item x="2"/>
        <item x="3"/>
        <item x="4"/>
      </items>
    </pivotField>
    <pivotField allDrilled="1" subtotalTop="0" showAll="0" measureFilter="1" sortType="ascending" defaultSubtotal="0" defaultAttributeDrillState="1">
      <items count="5">
        <item x="0"/>
        <item x="1"/>
        <item x="2"/>
        <item x="3"/>
        <item x="4"/>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3"/>
  </rowFields>
  <rowItems count="4">
    <i>
      <x/>
    </i>
    <i>
      <x v="1"/>
    </i>
    <i>
      <x v="2"/>
    </i>
    <i t="grand">
      <x/>
    </i>
  </rowItems>
  <colItems count="1">
    <i/>
  </colItems>
  <dataFields count="1">
    <dataField name="Sum of Sales Amount" fld="4" baseField="0" baseItem="0"/>
  </dataFields>
  <formats count="2">
    <format dxfId="15">
      <pivotArea outline="0" collapsedLevelsAreSubtotals="1" fieldPosition="0"/>
    </format>
    <format dxfId="14">
      <pivotArea dataOnly="0" labelOnly="1" outline="0" axis="axisValues" fieldPosition="0"/>
    </format>
  </formats>
  <chartFormats count="1">
    <chartFormat chart="8" format="3" series="1">
      <pivotArea type="data" outline="0" fieldPosition="0">
        <references count="1">
          <reference field="4294967294" count="1" selected="0">
            <x v="0"/>
          </reference>
        </references>
      </pivotArea>
    </chartFormat>
  </chart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3" iMeasureHier="143">
      <autoFilter ref="A1">
        <filterColumn colId="0">
          <top10 val="5" filterVal="5"/>
        </filterColumn>
      </autoFilter>
    </filter>
    <filter fld="2" type="count" id="4" iMeasureHier="143">
      <autoFilter ref="A1">
        <filterColumn colId="0">
          <top10 val="5" filterVal="5"/>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37F17E6-603F-4DB0-9146-E8AAC6EC8ECD}" name="PivotTable8" cacheId="162" applyNumberFormats="0" applyBorderFormats="0" applyFontFormats="0" applyPatternFormats="0" applyAlignmentFormats="0" applyWidthHeightFormats="1" dataCaption="Values" tag="27c4512a-8682-4ccb-8fbf-fccec9395c44" updatedVersion="8" minRefreshableVersion="3" useAutoFormatting="1" subtotalHiddenItems="1" itemPrintTitles="1" createdVersion="8" indent="0" outline="1" outlineData="1" multipleFieldFilters="0" rowHeaderCaption="SUB-CATEGORY">
  <location ref="B12:C15" firstHeaderRow="1" firstDataRow="1" firstDataCol="1"/>
  <pivotFields count="3">
    <pivotField dataField="1" subtotalTop="0" showAll="0" defaultSubtotal="0"/>
    <pivotField axis="axisRow" allDrilled="1" subtotalTop="0" showAll="0" dataSourceSort="1" defaultSubtotal="0" defaultAttributeDrillState="1">
      <items count="2">
        <item s="1" x="0"/>
        <item s="1"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Sum of Sales Amount" fld="0" baseField="0" baseItem="0"/>
  </dataField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4" level="1">
        <member name="[Product].[EnglishProductSubcategoryName].&amp;[Wheels]"/>
        <member name=""/>
        <member name="[Product].[EnglishProductSubcategoryName].&amp;[Road Frames]"/>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679C84E-2F50-4DBE-A0EB-389002B7DAA8}" name="PivotTable6" cacheId="159" applyNumberFormats="0" applyBorderFormats="0" applyFontFormats="0" applyPatternFormats="0" applyAlignmentFormats="0" applyWidthHeightFormats="1" dataCaption="Values" tag="b2150c34-889e-4d09-814a-60e8f04e03b8" updatedVersion="8" minRefreshableVersion="3" useAutoFormatting="1" subtotalHiddenItems="1" itemPrintTitles="1" createdVersion="8" indent="0" outline="1" outlineData="1" multipleFieldFilters="0">
  <location ref="A3:A4"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Profit" fld="0" baseField="0" baseItem="0" numFmtId="167"/>
  </dataFields>
  <formats count="2">
    <format dxfId="17">
      <pivotArea dataOnly="0" labelOnly="1" outline="0" axis="axisValues" fieldPosition="0"/>
    </format>
    <format dxfId="16">
      <pivotArea outline="0" collapsedLevelsAreSubtotals="1" fieldPosition="0"/>
    </format>
  </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F6AF29A-743C-44AA-9D49-EA596D7A73B1}" name="PivotTable9" cacheId="165" applyNumberFormats="0" applyBorderFormats="0" applyFontFormats="0" applyPatternFormats="0" applyAlignmentFormats="0" applyWidthHeightFormats="1" dataCaption="Values" tag="8f70fc0b-cfe4-4f93-a08d-14903b96e10e" updatedVersion="8" minRefreshableVersion="3" useAutoFormatting="1" subtotalHiddenItems="1" rowGrandTotals="0" colGrandTotals="0" itemPrintTitles="1" createdVersion="8" indent="0" outline="1" outlineData="1" multipleFieldFilters="0" chartFormat="18">
  <location ref="G13:H18" firstHeaderRow="1" firstDataRow="1" firstDataCol="1"/>
  <pivotFields count="5">
    <pivotField allDrilled="1" subtotalTop="0" showAll="0" dataSourceSort="1" defaultSubtotal="0" defaultAttributeDrillState="1"/>
    <pivotField allDrilled="1" subtotalTop="0" showAll="0" measureFilter="1" dataSourceSort="1" defaultSubtotal="0" defaultAttributeDrillState="1">
      <items count="5">
        <item x="0"/>
        <item x="1"/>
        <item x="2"/>
        <item x="3"/>
        <item x="4"/>
      </items>
    </pivotField>
    <pivotField axis="axisRow" allDrilled="1" subtotalTop="0" showAll="0" measureFilter="1" sortType="ascending" defaultSubtotal="0" defaultAttributeDrillState="1">
      <items count="8">
        <item x="0"/>
        <item x="1"/>
        <item x="2"/>
        <item x="3"/>
        <item x="6"/>
        <item x="4"/>
        <item x="5"/>
        <item x="7"/>
      </items>
    </pivotField>
    <pivotField dataField="1" subtotalTop="0" showAll="0" defaultSubtotal="0"/>
    <pivotField allDrilled="1" subtotalTop="0" showAll="0" dataSourceSort="1" defaultSubtotal="0" defaultAttributeDrillState="1"/>
  </pivotFields>
  <rowFields count="1">
    <field x="2"/>
  </rowFields>
  <rowItems count="5">
    <i>
      <x/>
    </i>
    <i>
      <x v="1"/>
    </i>
    <i>
      <x v="2"/>
    </i>
    <i>
      <x v="3"/>
    </i>
    <i>
      <x v="5"/>
    </i>
  </rowItems>
  <colItems count="1">
    <i/>
  </colItems>
  <dataFields count="1">
    <dataField name="Sum of Profit" fld="3" baseField="0" baseItem="0" numFmtId="169"/>
  </dataFields>
  <formats count="5">
    <format dxfId="22">
      <pivotArea type="all" dataOnly="0" outline="0" fieldPosition="0"/>
    </format>
    <format dxfId="21">
      <pivotArea outline="0" collapsedLevelsAreSubtotals="1" fieldPosition="0"/>
    </format>
    <format dxfId="20">
      <pivotArea field="2" type="button" dataOnly="0" labelOnly="1" outline="0" axis="axisRow" fieldPosition="0"/>
    </format>
    <format dxfId="19">
      <pivotArea dataOnly="0" labelOnly="1" fieldPosition="0">
        <references count="1">
          <reference field="2" count="5">
            <x v="1"/>
            <x v="2"/>
            <x v="3"/>
            <x v="4"/>
            <x v="5"/>
          </reference>
        </references>
      </pivotArea>
    </format>
    <format dxfId="18">
      <pivotArea dataOnly="0" labelOnly="1" outline="0" axis="axisValues" fieldPosition="0"/>
    </format>
  </formats>
  <chartFormats count="6">
    <chartFormat chart="0" format="6" series="1">
      <pivotArea type="data" outline="0" fieldPosition="0">
        <references count="1">
          <reference field="4294967294" count="1" selected="0">
            <x v="0"/>
          </reference>
        </references>
      </pivotArea>
    </chartFormat>
    <chartFormat chart="0" format="7">
      <pivotArea type="data" outline="0" fieldPosition="0">
        <references count="2">
          <reference field="4294967294" count="1" selected="0">
            <x v="0"/>
          </reference>
          <reference field="2" count="1" selected="0">
            <x v="5"/>
          </reference>
        </references>
      </pivotArea>
    </chartFormat>
    <chartFormat chart="6" format="10" series="1">
      <pivotArea type="data" outline="0" fieldPosition="0">
        <references count="1">
          <reference field="4294967294" count="1" selected="0">
            <x v="0"/>
          </reference>
        </references>
      </pivotArea>
    </chartFormat>
    <chartFormat chart="6" format="11">
      <pivotArea type="data" outline="0" fieldPosition="0">
        <references count="2">
          <reference field="4294967294" count="1" selected="0">
            <x v="0"/>
          </reference>
          <reference field="2" count="1" selected="0">
            <x v="5"/>
          </reference>
        </references>
      </pivotArea>
    </chartFormat>
    <chartFormat chart="0" format="8">
      <pivotArea type="data" outline="0" fieldPosition="0">
        <references count="2">
          <reference field="4294967294" count="1" selected="0">
            <x v="0"/>
          </reference>
          <reference field="2" count="1" selected="0">
            <x v="7"/>
          </reference>
        </references>
      </pivotArea>
    </chartFormat>
    <chartFormat chart="0" format="9">
      <pivotArea type="data" outline="0" fieldPosition="0">
        <references count="2">
          <reference field="4294967294" count="1" selected="0">
            <x v="0"/>
          </reference>
          <reference field="2" count="1" selected="0">
            <x v="6"/>
          </reference>
        </references>
      </pivotArea>
    </chartFormat>
  </chartFormats>
  <pivotHierarchies count="1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23" level="1">
        <member name="[Sales].[Date].&amp;[2010-12-29T00:00:00]"/>
        <member name="[Sales].[Date].&amp;[2010-12-31T00:00:00]"/>
        <member name="[Sales].[Date].&amp;[2011-01-01T00:00:00]"/>
        <member name="[Sales].[Date].&amp;[2011-01-02T00:00:00]"/>
        <member name="[Sales].[Date].&amp;[2011-01-03T00:00:00]"/>
        <member name="[Sales].[Date].&amp;[2011-01-04T00:00:00]"/>
        <member name="[Sales].[Date].&amp;[2011-01-05T00:00:00]"/>
        <member name="[Sales].[Date].&amp;[2011-01-06T00:00:00]"/>
        <member name="[Sales].[Date].&amp;[2011-01-07T00:00:00]"/>
        <member name="[Sales].[Date].&amp;[2011-01-08T00:00:00]"/>
        <member name="[Sales].[Date].&amp;[2011-01-09T00:00:00]"/>
        <member name="[Sales].[Date].&amp;[2011-01-10T00:00:00]"/>
        <member name="[Sales].[Date].&amp;[2011-01-11T00:00:00]"/>
        <member name="[Sales].[Date].&amp;[2011-01-12T00:00:00]"/>
        <member name="[Sales].[Date].&amp;[2011-01-13T00:00:00]"/>
        <member name="[Sales].[Date].&amp;[2011-01-14T00:00:00]"/>
        <member name="[Sales].[Date].&amp;[2011-01-15T00:00:00]"/>
        <member name="[Sales].[Date].&amp;[2011-01-16T00:00:00]"/>
        <member name="[Sales].[Date].&amp;[2011-01-17T00:00:00]"/>
        <member name="[Sales].[Date].&amp;[2011-01-18T00:00:00]"/>
        <member name="[Sales].[Date].&amp;[2011-01-19T00:00:00]"/>
        <member name="[Sales].[Date].&amp;[2011-01-20T00:00:00]"/>
        <member name="[Sales].[Date].&amp;[2011-01-21T00:00:00]"/>
        <member name="[Sales].[Date].&amp;[2011-01-22T00:00:00]"/>
        <member name="[Sales].[Date].&amp;[2011-01-23T00:00:00]"/>
        <member name="[Sales].[Date].&amp;[2011-01-24T00:00:00]"/>
        <member name="[Sales].[Date].&amp;[2011-01-25T00:00:00]"/>
        <member name="[Sales].[Date].&amp;[2011-01-26T00:00:00]"/>
        <member name="[Sales].[Date].&amp;[2011-01-27T00:00:00]"/>
        <member name="[Sales].[Date].&amp;[2011-01-28T00:00:00]"/>
        <member name="[Sales].[Date].&amp;[2011-01-29T00:00:00]"/>
        <member name="[Sales].[Date].&amp;[2011-01-30T00:00:00]"/>
        <member name="[Sales].[Date].&amp;[2011-01-31T00:00:00]"/>
        <member name="[Sales].[Date].&amp;[2011-02-01T00:00:00]"/>
        <member name="[Sales].[Date].&amp;[2011-02-02T00:00:00]"/>
        <member name="[Sales].[Date].&amp;[2011-02-03T00:00:00]"/>
        <member name="[Sales].[Date].&amp;[2011-02-04T00:00:00]"/>
        <member name="[Sales].[Date].&amp;[2011-02-05T00:00:00]"/>
        <member name="[Sales].[Date].&amp;[2011-02-06T00:00:00]"/>
        <member name="[Sales].[Date].&amp;[2011-02-07T00:00:00]"/>
        <member name="[Sales].[Date].&amp;[2011-02-08T00:00:00]"/>
        <member name="[Sales].[Date].&amp;[2011-02-09T00:00:00]"/>
        <member name="[Sales].[Date].&amp;[2011-02-10T00:00:00]"/>
        <member name="[Sales].[Date].&amp;[2011-02-11T00:00:00]"/>
        <member name="[Sales].[Date].&amp;[2011-02-12T00:00:00]"/>
        <member name="[Sales].[Date].&amp;[2011-02-14T00:00:00]"/>
        <member name="[Sales].[Date].&amp;[2011-02-15T00:00:00]"/>
        <member name="[Sales].[Date].&amp;[2011-02-16T00:00:00]"/>
        <member name="[Sales].[Date].&amp;[2011-02-17T00:00:00]"/>
        <member name="[Sales].[Date].&amp;[2011-02-18T00:00:00]"/>
        <member name="[Sales].[Date].&amp;[2011-02-19T00:00:00]"/>
        <member name="[Sales].[Date].&amp;[2011-02-20T00:00:00]"/>
        <member name="[Sales].[Date].&amp;[2011-02-21T00:00:00]"/>
        <member name="[Sales].[Date].&amp;[2011-02-22T00:00:00]"/>
        <member name="[Sales].[Date].&amp;[2011-02-23T00:00:00]"/>
        <member name="[Sales].[Date].&amp;[2011-02-24T00:00:00]"/>
        <member name="[Sales].[Date].&amp;[2011-02-25T00:00:00]"/>
        <member name="[Sales].[Date].&amp;[2011-02-26T00:00:00]"/>
        <member name="[Sales].[Date].&amp;[2011-02-27T00:00:00]"/>
        <member name="[Sales].[Date].&amp;[2011-02-28T00:00:00]"/>
        <member name="[Sales].[Date].&amp;[2011-03-01T00:00:00]"/>
        <member name="[Sales].[Date].&amp;[2011-03-02T00:00:00]"/>
        <member name="[Sales].[Date].&amp;[2011-03-03T00:00:00]"/>
        <member name="[Sales].[Date].&amp;[2011-03-04T00:00:00]"/>
        <member name="[Sales].[Date].&amp;[2011-03-05T00:00:00]"/>
        <member name="[Sales].[Date].&amp;[2011-03-06T00:00:00]"/>
        <member name="[Sales].[Date].&amp;[2011-03-07T00:00:00]"/>
        <member name="[Sales].[Date].&amp;[2011-03-08T00:00:00]"/>
        <member name="[Sales].[Date].&amp;[2011-03-09T00:00:00]"/>
        <member name="[Sales].[Date].&amp;[2011-03-10T00:00:00]"/>
        <member name="[Sales].[Date].&amp;[2011-03-12T00:00:00]"/>
        <member name="[Sales].[Date].&amp;[2011-03-13T00:00:00]"/>
        <member name="[Sales].[Date].&amp;[2011-03-14T00:00:00]"/>
        <member name="[Sales].[Date].&amp;[2011-03-15T00:00:00]"/>
        <member name="[Sales].[Date].&amp;[2011-03-16T00:00:00]"/>
        <member name="[Sales].[Date].&amp;[2011-03-17T00:00:00]"/>
        <member name="[Sales].[Date].&amp;[2011-03-18T00:00:00]"/>
        <member name="[Sales].[Date].&amp;[2011-03-19T00:00:00]"/>
        <member name="[Sales].[Date].&amp;[2011-03-20T00:00:00]"/>
        <member name="[Sales].[Date].&amp;[2011-03-21T00:00:00]"/>
        <member name="[Sales].[Date].&amp;[2011-03-22T00:00:00]"/>
        <member name="[Sales].[Date].&amp;[2011-03-23T00:00:00]"/>
        <member name="[Sales].[Date].&amp;[2011-03-24T00:00:00]"/>
        <member name="[Sales].[Date].&amp;[2011-03-25T00:00:00]"/>
        <member name="[Sales].[Date].&amp;[2011-03-26T00:00:00]"/>
        <member name="[Sales].[Date].&amp;[2011-03-27T00:00:00]"/>
        <member name="[Sales].[Date].&amp;[2011-03-28T00:00:00]"/>
        <member name="[Sales].[Date].&amp;[2011-03-29T00:00:00]"/>
        <member name="[Sales].[Date].&amp;[2011-03-30T00:00:00]"/>
        <member name="[Sales].[Date].&amp;[2011-03-31T00:00:00]"/>
        <member name="[Sales].[Date].&amp;[2011-04-01T00:00:00]"/>
        <member name="[Sales].[Date].&amp;[2011-04-02T00:00:00]"/>
        <member name="[Sales].[Date].&amp;[2011-04-03T00:00:00]"/>
        <member name="[Sales].[Date].&amp;[2011-04-04T00:00:00]"/>
        <member name="[Sales].[Date].&amp;[2011-04-05T00:00:00]"/>
        <member name="[Sales].[Date].&amp;[2011-04-06T00:00:00]"/>
        <member name="[Sales].[Date].&amp;[2011-04-07T00:00:00]"/>
        <member name="[Sales].[Date].&amp;[2011-04-08T00:00:00]"/>
        <member name="[Sales].[Date].&amp;[2011-04-09T00:00:00]"/>
        <member name="[Sales].[Date].&amp;[2011-04-10T00:00:00]"/>
        <member name="[Sales].[Date].&amp;[2011-04-11T00:00:00]"/>
        <member name="[Sales].[Date].&amp;[2011-04-12T00:00:00]"/>
        <member name="[Sales].[Date].&amp;[2011-04-13T00:00:00]"/>
        <member name="[Sales].[Date].&amp;[2011-04-14T00:00:00]"/>
        <member name="[Sales].[Date].&amp;[2011-04-15T00:00:00]"/>
        <member name="[Sales].[Date].&amp;[2011-04-16T00:00:00]"/>
        <member name="[Sales].[Date].&amp;[2011-04-17T00:00:00]"/>
        <member name="[Sales].[Date].&amp;[2011-04-18T00:00:00]"/>
        <member name="[Sales].[Date].&amp;[2011-04-19T00:00:00]"/>
        <member name="[Sales].[Date].&amp;[2011-04-20T00:00:00]"/>
        <member name="[Sales].[Date].&amp;[2011-04-21T00:00:00]"/>
        <member name="[Sales].[Date].&amp;[2011-04-22T00:00:00]"/>
        <member name="[Sales].[Date].&amp;[2011-04-24T00:00:00]"/>
        <member name="[Sales].[Date].&amp;[2011-04-25T00:00:00]"/>
        <member name="[Sales].[Date].&amp;[2011-04-26T00:00:00]"/>
        <member name="[Sales].[Date].&amp;[2011-04-27T00:00:00]"/>
        <member name="[Sales].[Date].&amp;[2011-04-28T00:00:00]"/>
        <member name="[Sales].[Date].&amp;[2011-04-29T00:00:00]"/>
        <member name="[Sales].[Date].&amp;[2011-04-30T00:00:00]"/>
        <member name="[Sales].[Date].&amp;[2011-05-01T00:00:00]"/>
        <member name="[Sales].[Date].&amp;[2011-05-02T00:00:00]"/>
        <member name="[Sales].[Date].&amp;[2011-05-03T00:00:00]"/>
        <member name="[Sales].[Date].&amp;[2011-05-04T00:00:00]"/>
        <member name="[Sales].[Date].&amp;[2011-05-05T00:00:00]"/>
        <member name="[Sales].[Date].&amp;[2011-05-06T00:00:00]"/>
        <member name="[Sales].[Date].&amp;[2011-05-07T00:00:00]"/>
        <member name="[Sales].[Date].&amp;[2011-05-08T00:00:00]"/>
        <member name="[Sales].[Date].&amp;[2011-05-09T00:00:00]"/>
        <member name="[Sales].[Date].&amp;[2011-05-10T00:00:00]"/>
        <member name="[Sales].[Date].&amp;[2011-05-11T00:00:00]"/>
        <member name="[Sales].[Date].&amp;[2011-05-12T00:00:00]"/>
        <member name="[Sales].[Date].&amp;[2011-05-13T00:00:00]"/>
        <member name="[Sales].[Date].&amp;[2011-05-14T00:00:00]"/>
        <member name="[Sales].[Date].&amp;[2011-05-15T00:00:00]"/>
        <member name="[Sales].[Date].&amp;[2011-05-16T00:00:00]"/>
        <member name="[Sales].[Date].&amp;[2011-05-17T00:00:00]"/>
        <member name="[Sales].[Date].&amp;[2011-05-18T00:00:00]"/>
        <member name="[Sales].[Date].&amp;[2011-05-19T00:00:00]"/>
        <member name="[Sales].[Date].&amp;[2011-05-20T00:00:00]"/>
        <member name="[Sales].[Date].&amp;[2011-05-21T00:00:00]"/>
        <member name="[Sales].[Date].&amp;[2011-05-22T00:00:00]"/>
        <member name="[Sales].[Date].&amp;[2011-05-23T00:00:00]"/>
        <member name="[Sales].[Date].&amp;[2011-05-24T00:00:00]"/>
        <member name="[Sales].[Date].&amp;[2011-05-25T00:00:00]"/>
        <member name="[Sales].[Date].&amp;[2011-05-26T00:00:00]"/>
        <member name="[Sales].[Date].&amp;[2011-05-27T00:00:00]"/>
        <member name="[Sales].[Date].&amp;[2011-05-28T00:00:00]"/>
        <member name="[Sales].[Date].&amp;[2011-05-29T00:00:00]"/>
        <member name="[Sales].[Date].&amp;[2011-05-30T00:00:00]"/>
        <member name="[Sales].[Date].&amp;[2011-05-31T00:00:00]"/>
        <member name="[Sales].[Date].&amp;[2011-06-01T00:00:00]"/>
        <member name="[Sales].[Date].&amp;[2011-06-02T00:00:00]"/>
        <member name="[Sales].[Date].&amp;[2011-06-03T00:00:00]"/>
        <member name="[Sales].[Date].&amp;[2011-06-04T00:00:00]"/>
        <member name="[Sales].[Date].&amp;[2011-06-05T00:00:00]"/>
        <member name="[Sales].[Date].&amp;[2011-06-06T00:00:00]"/>
        <member name="[Sales].[Date].&amp;[2011-06-07T00:00:00]"/>
        <member name="[Sales].[Date].&amp;[2011-06-08T00:00:00]"/>
        <member name="[Sales].[Date].&amp;[2011-06-09T00:00:00]"/>
        <member name="[Sales].[Date].&amp;[2011-06-10T00:00:00]"/>
        <member name="[Sales].[Date].&amp;[2011-06-11T00:00:00]"/>
        <member name="[Sales].[Date].&amp;[2011-06-12T00:00:00]"/>
        <member name="[Sales].[Date].&amp;[2011-06-13T00:00:00]"/>
        <member name="[Sales].[Date].&amp;[2011-06-14T00:00:00]"/>
        <member name="[Sales].[Date].&amp;[2011-06-15T00:00:00]"/>
        <member name="[Sales].[Date].&amp;[2011-06-16T00:00:00]"/>
        <member name="[Sales].[Date].&amp;[2011-06-17T00:00:00]"/>
        <member name="[Sales].[Date].&amp;[2011-06-18T00:00:00]"/>
        <member name="[Sales].[Date].&amp;[2011-06-19T00:00:00]"/>
        <member name="[Sales].[Date].&amp;[2011-06-20T00:00:00]"/>
        <member name="[Sales].[Date].&amp;[2011-06-21T00:00:00]"/>
        <member name="[Sales].[Date].&amp;[2011-06-22T00:00:00]"/>
        <member name="[Sales].[Date].&amp;[2011-06-23T00:00:00]"/>
        <member name="[Sales].[Date].&amp;[2011-06-24T00:00:00]"/>
        <member name="[Sales].[Date].&amp;[2011-06-25T00:00:00]"/>
        <member name="[Sales].[Date].&amp;[2011-06-26T00:00:00]"/>
        <member name="[Sales].[Date].&amp;[2011-06-27T00:00:00]"/>
        <member name="[Sales].[Date].&amp;[2011-06-28T00:00:00]"/>
        <member name="[Sales].[Date].&amp;[2011-06-29T00:00:00]"/>
        <member name="[Sales].[Date].&amp;[2011-06-30T00:00:00]"/>
        <member name="[Sales].[Date].&amp;[2011-07-01T00:00:00]"/>
        <member name="[Sales].[Date].&amp;[2011-07-02T00:00:00]"/>
        <member name="[Sales].[Date].&amp;[2011-07-03T00:00:00]"/>
        <member name="[Sales].[Date].&amp;[2011-07-04T00:00:00]"/>
        <member name="[Sales].[Date].&amp;[2011-07-05T00:00:00]"/>
        <member name="[Sales].[Date].&amp;[2011-07-06T00:00:00]"/>
        <member name="[Sales].[Date].&amp;[2011-07-07T00:00:00]"/>
        <member name="[Sales].[Date].&amp;[2011-07-08T00:00:00]"/>
        <member name="[Sales].[Date].&amp;[2011-07-09T00:00:00]"/>
        <member name="[Sales].[Date].&amp;[2011-07-10T00:00:00]"/>
        <member name="[Sales].[Date].&amp;[2011-07-11T00:00:00]"/>
        <member name="[Sales].[Date].&amp;[2011-07-12T00:00:00]"/>
        <member name="[Sales].[Date].&amp;[2011-07-13T00:00:00]"/>
        <member name="[Sales].[Date].&amp;[2011-07-14T00:00:00]"/>
        <member name="[Sales].[Date].&amp;[2011-07-15T00:00:00]"/>
        <member name="[Sales].[Date].&amp;[2011-07-16T00:00:00]"/>
        <member name="[Sales].[Date].&amp;[2011-07-17T00:00:00]"/>
        <member name="[Sales].[Date].&amp;[2011-07-18T00:00:00]"/>
        <member name="[Sales].[Date].&amp;[2011-07-19T00:00:00]"/>
        <member name="[Sales].[Date].&amp;[2011-07-20T00:00:00]"/>
        <member name="[Sales].[Date].&amp;[2011-07-21T00:00:00]"/>
        <member name="[Sales].[Date].&amp;[2011-07-22T00:00:00]"/>
        <member name="[Sales].[Date].&amp;[2011-07-23T00:00:00]"/>
        <member name="[Sales].[Date].&amp;[2011-07-24T00:00:00]"/>
        <member name="[Sales].[Date].&amp;[2011-07-25T00:00:00]"/>
        <member name="[Sales].[Date].&amp;[2011-07-26T00:00:00]"/>
        <member name="[Sales].[Date].&amp;[2011-07-27T00:00:00]"/>
        <member name="[Sales].[Date].&amp;[2011-07-28T00:00:00]"/>
        <member name="[Sales].[Date].&amp;[2011-07-29T00:00:00]"/>
        <member name="[Sales].[Date].&amp;[2011-07-30T00:00:00]"/>
        <member name="[Sales].[Date].&amp;[2011-07-31T00:00:00]"/>
        <member name="[Sales].[Date].&amp;[2011-08-01T00:00:00]"/>
        <member name="[Sales].[Date].&amp;[2011-08-02T00:00:00]"/>
        <member name="[Sales].[Date].&amp;[2011-08-03T00:00:00]"/>
        <member name="[Sales].[Date].&amp;[2011-08-04T00:00:00]"/>
        <member name="[Sales].[Date].&amp;[2011-08-05T00:00:00]"/>
        <member name="[Sales].[Date].&amp;[2011-08-06T00:00:00]"/>
        <member name="[Sales].[Date].&amp;[2011-08-07T00:00:00]"/>
        <member name="[Sales].[Date].&amp;[2011-08-08T00:00:00]"/>
        <member name="[Sales].[Date].&amp;[2011-08-09T00:00:00]"/>
        <member name="[Sales].[Date].&amp;[2011-08-10T00:00:00]"/>
        <member name="[Sales].[Date].&amp;[2011-08-11T00:00:00]"/>
        <member name="[Sales].[Date].&amp;[2011-08-12T00:00:00]"/>
        <member name="[Sales].[Date].&amp;[2011-08-13T00:00:00]"/>
        <member name="[Sales].[Date].&amp;[2011-08-14T00:00:00]"/>
        <member name="[Sales].[Date].&amp;[2011-08-15T00:00:00]"/>
        <member name="[Sales].[Date].&amp;[2011-08-16T00:00:00]"/>
        <member name="[Sales].[Date].&amp;[2011-08-17T00:00:00]"/>
        <member name="[Sales].[Date].&amp;[2011-08-18T00:00:00]"/>
        <member name="[Sales].[Date].&amp;[2011-08-19T00:00:00]"/>
        <member name="[Sales].[Date].&amp;[2011-08-20T00:00:00]"/>
        <member name="[Sales].[Date].&amp;[2011-08-21T00:00:00]"/>
        <member name="[Sales].[Date].&amp;[2011-08-22T00:00:00]"/>
        <member name="[Sales].[Date].&amp;[2011-08-23T00:00:00]"/>
        <member name="[Sales].[Date].&amp;[2011-08-24T00:00:00]"/>
        <member name="[Sales].[Date].&amp;[2011-08-25T00:00:00]"/>
        <member name="[Sales].[Date].&amp;[2011-08-26T00:00:00]"/>
        <member name="[Sales].[Date].&amp;[2011-08-27T00:00:00]"/>
        <member name="[Sales].[Date].&amp;[2011-08-28T00:00:00]"/>
        <member name="[Sales].[Date].&amp;[2011-08-29T00:00:00]"/>
        <member name="[Sales].[Date].&amp;[2011-08-30T00:00:00]"/>
        <member name="[Sales].[Date].&amp;[2011-08-31T00:00:00]"/>
        <member name="[Sales].[Date].&amp;[2011-09-01T00:00:00]"/>
        <member name="[Sales].[Date].&amp;[2011-09-02T00:00:00]"/>
        <member name="[Sales].[Date].&amp;[2011-09-03T00:00:00]"/>
        <member name="[Sales].[Date].&amp;[2011-09-04T00:00:00]"/>
        <member name="[Sales].[Date].&amp;[2011-09-05T00:00:00]"/>
        <member name="[Sales].[Date].&amp;[2011-09-06T00:00:00]"/>
        <member name="[Sales].[Date].&amp;[2011-09-07T00:00:00]"/>
        <member name="[Sales].[Date].&amp;[2011-09-08T00:00:00]"/>
        <member name="[Sales].[Date].&amp;[2011-09-09T00:00:00]"/>
        <member name="[Sales].[Date].&amp;[2011-09-10T00:00:00]"/>
        <member name="[Sales].[Date].&amp;[2011-09-11T00:00:00]"/>
        <member name="[Sales].[Date].&amp;[2011-09-12T00:00:00]"/>
        <member name="[Sales].[Date].&amp;[2011-09-13T00:00:00]"/>
        <member name="[Sales].[Date].&amp;[2011-09-14T00:00:00]"/>
        <member name="[Sales].[Date].&amp;[2011-09-15T00:00:00]"/>
        <member name="[Sales].[Date].&amp;[2011-09-16T00:00:00]"/>
        <member name="[Sales].[Date].&amp;[2011-09-17T00:00:00]"/>
        <member name="[Sales].[Date].&amp;[2011-09-18T00:00:00]"/>
        <member name="[Sales].[Date].&amp;[2011-09-19T00:00:00]"/>
        <member name="[Sales].[Date].&amp;[2011-09-20T00:00:00]"/>
        <member name="[Sales].[Date].&amp;[2011-09-21T00:00:00]"/>
        <member name="[Sales].[Date].&amp;[2011-09-22T00:00:00]"/>
        <member name="[Sales].[Date].&amp;[2011-09-23T00:00:00]"/>
        <member name="[Sales].[Date].&amp;[2011-09-24T00:00:00]"/>
        <member name="[Sales].[Date].&amp;[2011-09-25T00:00:00]"/>
        <member name="[Sales].[Date].&amp;[2011-09-26T00:00:00]"/>
        <member name="[Sales].[Date].&amp;[2011-09-27T00:00:00]"/>
        <member name="[Sales].[Date].&amp;[2011-09-28T00:00:00]"/>
        <member name="[Sales].[Date].&amp;[2011-09-29T00:00:00]"/>
        <member name="[Sales].[Date].&amp;[2011-09-30T00:00:00]"/>
        <member name="[Sales].[Date].&amp;[2011-10-01T00:00:00]"/>
        <member name="[Sales].[Date].&amp;[2011-10-02T00:00:00]"/>
        <member name="[Sales].[Date].&amp;[2011-10-03T00:00:00]"/>
        <member name="[Sales].[Date].&amp;[2011-10-04T00:00:00]"/>
        <member name="[Sales].[Date].&amp;[2011-10-05T00:00:00]"/>
        <member name="[Sales].[Date].&amp;[2011-10-06T00:00:00]"/>
        <member name="[Sales].[Date].&amp;[2011-10-07T00:00:00]"/>
        <member name="[Sales].[Date].&amp;[2011-10-08T00:00:00]"/>
        <member name="[Sales].[Date].&amp;[2011-10-09T00:00:00]"/>
        <member name="[Sales].[Date].&amp;[2011-10-10T00:00:00]"/>
        <member name="[Sales].[Date].&amp;[2011-10-11T00:00:00]"/>
        <member name="[Sales].[Date].&amp;[2011-10-12T00:00:00]"/>
        <member name="[Sales].[Date].&amp;[2011-10-13T00:00:00]"/>
        <member name="[Sales].[Date].&amp;[2011-10-14T00:00:00]"/>
        <member name="[Sales].[Date].&amp;[2011-10-15T00:00:00]"/>
        <member name="[Sales].[Date].&amp;[2011-10-16T00:00:00]"/>
        <member name="[Sales].[Date].&amp;[2011-10-17T00:00:00]"/>
        <member name="[Sales].[Date].&amp;[2011-10-18T00:00:00]"/>
        <member name="[Sales].[Date].&amp;[2011-10-19T00:00:00]"/>
        <member name="[Sales].[Date].&amp;[2011-10-20T00:00:00]"/>
        <member name="[Sales].[Date].&amp;[2011-10-21T00:00:00]"/>
        <member name="[Sales].[Date].&amp;[2011-10-22T00:00:00]"/>
        <member name="[Sales].[Date].&amp;[2011-10-23T00:00:00]"/>
        <member name="[Sales].[Date].&amp;[2011-10-24T00:00:00]"/>
        <member name="[Sales].[Date].&amp;[2011-10-25T00:00:00]"/>
        <member name="[Sales].[Date].&amp;[2011-10-26T00:00:00]"/>
        <member name="[Sales].[Date].&amp;[2011-10-27T00:00:00]"/>
        <member name="[Sales].[Date].&amp;[2011-10-28T00:00:00]"/>
        <member name="[Sales].[Date].&amp;[2011-10-29T00:00:00]"/>
        <member name="[Sales].[Date].&amp;[2011-10-30T00:00:00]"/>
        <member name="[Sales].[Date].&amp;[2011-10-31T00:00:00]"/>
        <member name="[Sales].[Date].&amp;[2011-11-01T00:00:00]"/>
        <member name="[Sales].[Date].&amp;[2011-11-02T00:00:00]"/>
        <member name="[Sales].[Date].&amp;[2011-11-03T00:00:00]"/>
        <member name="[Sales].[Date].&amp;[2011-11-04T00:00:00]"/>
        <member name="[Sales].[Date].&amp;[2011-11-05T00:00:00]"/>
        <member name="[Sales].[Date].&amp;[2011-11-06T00:00:00]"/>
        <member name="[Sales].[Date].&amp;[2011-11-07T00:00:00]"/>
        <member name="[Sales].[Date].&amp;[2011-11-08T00:00:00]"/>
        <member name="[Sales].[Date].&amp;[2011-11-09T00:00:00]"/>
        <member name="[Sales].[Date].&amp;[2011-11-10T00:00:00]"/>
        <member name="[Sales].[Date].&amp;[2011-11-11T00:00:00]"/>
        <member name="[Sales].[Date].&amp;[2011-11-12T00:00:00]"/>
        <member name="[Sales].[Date].&amp;[2011-11-13T00:00:00]"/>
        <member name="[Sales].[Date].&amp;[2011-11-14T00:00:00]"/>
        <member name="[Sales].[Date].&amp;[2011-11-15T00:00:00]"/>
        <member name="[Sales].[Date].&amp;[2011-11-16T00:00:00]"/>
        <member name="[Sales].[Date].&amp;[2011-11-17T00:00:00]"/>
        <member name="[Sales].[Date].&amp;[2011-11-18T00:00:00]"/>
        <member name="[Sales].[Date].&amp;[2011-11-19T00:00:00]"/>
        <member name="[Sales].[Date].&amp;[2011-11-20T00:00:00]"/>
        <member name="[Sales].[Date].&amp;[2011-11-21T00:00:00]"/>
        <member name="[Sales].[Date].&amp;[2011-11-22T00:00:00]"/>
        <member name="[Sales].[Date].&amp;[2011-11-23T00:00:00]"/>
        <member name="[Sales].[Date].&amp;[2011-11-24T00:00:00]"/>
        <member name="[Sales].[Date].&amp;[2011-11-25T00:00:00]"/>
        <member name="[Sales].[Date].&amp;[2011-11-26T00:00:00]"/>
        <member name="[Sales].[Date].&amp;[2011-11-27T00:00:00]"/>
        <member name="[Sales].[Date].&amp;[2011-11-28T00:00:00]"/>
        <member name="[Sales].[Date].&amp;[2011-11-29T00:00:00]"/>
        <member name="[Sales].[Date].&amp;[2011-11-30T00:00:00]"/>
        <member name="[Sales].[Date].&amp;[2011-12-01T00:00:00]"/>
        <member name="[Sales].[Date].&amp;[2011-12-02T00:00:00]"/>
        <member name="[Sales].[Date].&amp;[2011-12-03T00:00:00]"/>
        <member name="[Sales].[Date].&amp;[2011-12-04T00:00:00]"/>
        <member name="[Sales].[Date].&amp;[2011-12-05T00:00:00]"/>
        <member name="[Sales].[Date].&amp;[2011-12-06T00:00:00]"/>
        <member name="[Sales].[Date].&amp;[2011-12-07T00:00:00]"/>
        <member name="[Sales].[Date].&amp;[2011-12-08T00:00:00]"/>
        <member name="[Sales].[Date].&amp;[2011-12-09T00:00:00]"/>
        <member name="[Sales].[Date].&amp;[2011-12-10T00:00:00]"/>
        <member name="[Sales].[Date].&amp;[2011-12-11T00:00:00]"/>
        <member name="[Sales].[Date].&amp;[2011-12-12T00:00:00]"/>
        <member name="[Sales].[Date].&amp;[2011-12-13T00:00:00]"/>
        <member name="[Sales].[Date].&amp;[2011-12-14T00:00:00]"/>
        <member name="[Sales].[Date].&amp;[2011-12-15T00:00:00]"/>
        <member name="[Sales].[Date].&amp;[2011-12-16T00:00:00]"/>
        <member name="[Sales].[Date].&amp;[2011-12-17T00:00:00]"/>
        <member name="[Sales].[Date].&amp;[2011-12-18T00:00:00]"/>
        <member name="[Sales].[Date].&amp;[2011-12-19T00:00:00]"/>
        <member name="[Sales].[Date].&amp;[2011-12-20T00:00:00]"/>
        <member name="[Sales].[Date].&amp;[2011-12-21T00:00:00]"/>
        <member name="[Sales].[Date].&amp;[2011-12-22T00:00:00]"/>
        <member name="[Sales].[Date].&amp;[2011-12-23T00:00:00]"/>
        <member name="[Sales].[Date].&amp;[2011-12-24T00:00:00]"/>
        <member name="[Sales].[Date].&amp;[2011-12-25T00:00:00]"/>
        <member name="[Sales].[Date].&amp;[2011-12-26T00:00:00]"/>
        <member name="[Sales].[Date].&amp;[2011-12-27T00:00:00]"/>
        <member name="[Sales].[Date].&amp;[2011-12-28T00:00:00]"/>
        <member name="[Sales].[Date].&amp;[2011-12-29T00:00:00]"/>
        <member name="[Sales].[Date].&amp;[2011-12-30T00:00:00]"/>
        <member name="[Sales].[Date].&amp;[2011-12-31T00:00:00]"/>
        <member name="[Sales].[Date].&amp;[2012-01-01T00:00:00]"/>
        <member name="[Sales].[Date].&amp;[2012-01-02T00:00:00]"/>
        <member name="[Sales].[Date].&amp;[2012-01-03T00:00:00]"/>
        <member name="[Sales].[Date].&amp;[2012-01-04T00:00:00]"/>
        <member name="[Sales].[Date].&amp;[2012-01-05T00:00:00]"/>
        <member name="[Sales].[Date].&amp;[2012-01-06T00:00:00]"/>
        <member name="[Sales].[Date].&amp;[2012-01-07T00:00:00]"/>
        <member name="[Sales].[Date].&amp;[2012-01-08T00:00:00]"/>
        <member name="[Sales].[Date].&amp;[2012-01-09T00:00:00]"/>
        <member name="[Sales].[Date].&amp;[2012-01-10T00:00:00]"/>
        <member name="[Sales].[Date].&amp;[2012-01-11T00:00:00]"/>
        <member name="[Sales].[Date].&amp;[2012-01-12T00:00:00]"/>
        <member name="[Sales].[Date].&amp;[2012-01-13T00:00:00]"/>
        <member name="[Sales].[Date].&amp;[2012-01-14T00:00:00]"/>
        <member name="[Sales].[Date].&amp;[2012-01-15T00:00:00]"/>
        <member name="[Sales].[Date].&amp;[2012-01-16T00:00:00]"/>
        <member name="[Sales].[Date].&amp;[2012-01-17T00:00:00]"/>
        <member name="[Sales].[Date].&amp;[2012-01-18T00:00:00]"/>
        <member name="[Sales].[Date].&amp;[2012-01-19T00:00:00]"/>
        <member name="[Sales].[Date].&amp;[2012-01-20T00:00:00]"/>
        <member name="[Sales].[Date].&amp;[2012-01-21T00:00:00]"/>
        <member name="[Sales].[Date].&amp;[2012-01-22T00:00:00]"/>
        <member name="[Sales].[Date].&amp;[2012-01-23T00:00:00]"/>
        <member name="[Sales].[Date].&amp;[2012-01-24T00:00:00]"/>
        <member name="[Sales].[Date].&amp;[2012-01-25T00:00:00]"/>
        <member name="[Sales].[Date].&amp;[2012-01-26T00:00:00]"/>
        <member name="[Sales].[Date].&amp;[2012-01-27T00:00:00]"/>
        <member name="[Sales].[Date].&amp;[2012-01-28T00:00:00]"/>
        <member name="[Sales].[Date].&amp;[2012-01-29T00:00:00]"/>
        <member name="[Sales].[Date].&amp;[2012-01-30T00:00:00]"/>
        <member name="[Sales].[Date].&amp;[2012-01-31T00:00:00]"/>
        <member name="[Sales].[Date].&amp;[2012-02-01T00:00:00]"/>
        <member name="[Sales].[Date].&amp;[2012-02-02T00:00:00]"/>
        <member name="[Sales].[Date].&amp;[2012-02-03T00:00:00]"/>
        <member name="[Sales].[Date].&amp;[2012-02-04T00:00:00]"/>
        <member name="[Sales].[Date].&amp;[2012-02-05T00:00:00]"/>
        <member name="[Sales].[Date].&amp;[2012-02-06T00:00:00]"/>
        <member name="[Sales].[Date].&amp;[2012-02-07T00:00:00]"/>
        <member name="[Sales].[Date].&amp;[2012-02-08T00:00:00]"/>
        <member name="[Sales].[Date].&amp;[2012-02-09T00:00:00]"/>
        <member name="[Sales].[Date].&amp;[2012-02-10T00:00:00]"/>
        <member name="[Sales].[Date].&amp;[2012-02-11T00:00:00]"/>
        <member name="[Sales].[Date].&amp;[2012-02-12T00:00:00]"/>
        <member name="[Sales].[Date].&amp;[2012-02-13T00:00:00]"/>
        <member name="[Sales].[Date].&amp;[2012-02-14T00:00:00]"/>
        <member name="[Sales].[Date].&amp;[2012-02-15T00:00:00]"/>
        <member name="[Sales].[Date].&amp;[2012-02-16T00:00:00]"/>
        <member name="[Sales].[Date].&amp;[2012-02-17T00:00:00]"/>
        <member name="[Sales].[Date].&amp;[2012-02-18T00:00:00]"/>
        <member name="[Sales].[Date].&amp;[2012-02-19T00:00:00]"/>
        <member name="[Sales].[Date].&amp;[2012-02-20T00:00:00]"/>
        <member name="[Sales].[Date].&amp;[2012-02-21T00:00:00]"/>
        <member name="[Sales].[Date].&amp;[2012-02-22T00:00:00]"/>
        <member name="[Sales].[Date].&amp;[2012-02-23T00:00:00]"/>
        <member name="[Sales].[Date].&amp;[2012-02-24T00:00:00]"/>
        <member name="[Sales].[Date].&amp;[2012-02-25T00:00:00]"/>
        <member name="[Sales].[Date].&amp;[2012-02-26T00:00:00]"/>
        <member name="[Sales].[Date].&amp;[2012-02-27T00:00:00]"/>
        <member name="[Sales].[Date].&amp;[2012-02-28T00:00:00]"/>
        <member name="[Sales].[Date].&amp;[2012-02-29T00:00:00]"/>
        <member name="[Sales].[Date].&amp;[2012-03-01T00:00:00]"/>
        <member name="[Sales].[Date].&amp;[2012-03-02T00:00:00]"/>
        <member name="[Sales].[Date].&amp;[2012-03-03T00:00:00]"/>
        <member name="[Sales].[Date].&amp;[2012-03-04T00:00:00]"/>
        <member name="[Sales].[Date].&amp;[2012-03-05T00:00:00]"/>
        <member name="[Sales].[Date].&amp;[2012-03-06T00:00:00]"/>
        <member name="[Sales].[Date].&amp;[2012-03-07T00:00:00]"/>
        <member name="[Sales].[Date].&amp;[2012-03-08T00:00:00]"/>
        <member name="[Sales].[Date].&amp;[2012-03-09T00:00:00]"/>
        <member name="[Sales].[Date].&amp;[2012-03-10T00:00:00]"/>
        <member name="[Sales].[Date].&amp;[2012-03-11T00:00:00]"/>
        <member name="[Sales].[Date].&amp;[2012-03-12T00:00:00]"/>
        <member name="[Sales].[Date].&amp;[2012-03-13T00:00:00]"/>
        <member name="[Sales].[Date].&amp;[2012-03-14T00:00:00]"/>
        <member name="[Sales].[Date].&amp;[2012-03-15T00:00:00]"/>
        <member name="[Sales].[Date].&amp;[2012-03-16T00:00:00]"/>
        <member name="[Sales].[Date].&amp;[2012-03-17T00:00:00]"/>
        <member name="[Sales].[Date].&amp;[2012-03-18T00:00:00]"/>
        <member name="[Sales].[Date].&amp;[2012-03-19T00:00:00]"/>
        <member name="[Sales].[Date].&amp;[2012-03-20T00:00:00]"/>
        <member name="[Sales].[Date].&amp;[2012-03-21T00:00:00]"/>
        <member name="[Sales].[Date].&amp;[2012-03-22T00:00:00]"/>
        <member name="[Sales].[Date].&amp;[2012-03-23T00:00:00]"/>
        <member name="[Sales].[Date].&amp;[2012-03-24T00:00:00]"/>
        <member name="[Sales].[Date].&amp;[2012-03-25T00:00:00]"/>
        <member name="[Sales].[Date].&amp;[2012-03-26T00:00:00]"/>
        <member name="[Sales].[Date].&amp;[2012-03-27T00:00:00]"/>
        <member name="[Sales].[Date].&amp;[2012-03-28T00:00:00]"/>
        <member name="[Sales].[Date].&amp;[2012-03-29T00:00:00]"/>
        <member name="[Sales].[Date].&amp;[2012-03-30T00:00:00]"/>
        <member name="[Sales].[Date].&amp;[2012-03-31T00:00:00]"/>
        <member name="[Sales].[Date].&amp;[2012-04-01T00:00:00]"/>
        <member name="[Sales].[Date].&amp;[2012-04-02T00:00:00]"/>
        <member name="[Sales].[Date].&amp;[2012-04-03T00:00:00]"/>
        <member name="[Sales].[Date].&amp;[2012-04-04T00:00:00]"/>
        <member name="[Sales].[Date].&amp;[2012-04-05T00:00:00]"/>
        <member name="[Sales].[Date].&amp;[2012-04-06T00:00:00]"/>
        <member name="[Sales].[Date].&amp;[2012-04-07T00:00:00]"/>
        <member name="[Sales].[Date].&amp;[2012-04-08T00:00:00]"/>
        <member name="[Sales].[Date].&amp;[2012-04-09T00:00:00]"/>
        <member name="[Sales].[Date].&amp;[2012-04-10T00:00:00]"/>
        <member name="[Sales].[Date].&amp;[2012-04-11T00:00:00]"/>
        <member name="[Sales].[Date].&amp;[2012-04-12T00:00:00]"/>
        <member name="[Sales].[Date].&amp;[2012-04-13T00:00:00]"/>
        <member name="[Sales].[Date].&amp;[2012-04-14T00:00:00]"/>
        <member name="[Sales].[Date].&amp;[2012-04-15T00:00:00]"/>
        <member name="[Sales].[Date].&amp;[2012-04-16T00:00:00]"/>
        <member name="[Sales].[Date].&amp;[2012-04-17T00:00:00]"/>
        <member name="[Sales].[Date].&amp;[2012-04-18T00:00:00]"/>
        <member name="[Sales].[Date].&amp;[2012-04-19T00:00:00]"/>
        <member name="[Sales].[Date].&amp;[2012-04-20T00:00:00]"/>
        <member name="[Sales].[Date].&amp;[2012-04-21T00:00:00]"/>
        <member name="[Sales].[Date].&amp;[2012-04-22T00:00:00]"/>
        <member name="[Sales].[Date].&amp;[2012-04-23T00:00:00]"/>
        <member name="[Sales].[Date].&amp;[2012-04-24T00:00:00]"/>
        <member name="[Sales].[Date].&amp;[2012-04-25T00:00:00]"/>
        <member name="[Sales].[Date].&amp;[2012-04-26T00:00:00]"/>
        <member name="[Sales].[Date].&amp;[2012-04-27T00:00:00]"/>
        <member name="[Sales].[Date].&amp;[2012-04-28T00:00:00]"/>
        <member name="[Sales].[Date].&amp;[2012-04-29T00:00:00]"/>
        <member name="[Sales].[Date].&amp;[2012-04-30T00:00:00]"/>
        <member name="[Sales].[Date].&amp;[2012-05-01T00:00:00]"/>
        <member name="[Sales].[Date].&amp;[2012-05-02T00:00:00]"/>
        <member name="[Sales].[Date].&amp;[2012-05-03T00:00:00]"/>
        <member name="[Sales].[Date].&amp;[2012-05-04T00:00:00]"/>
        <member name="[Sales].[Date].&amp;[2012-05-05T00:00:00]"/>
        <member name="[Sales].[Date].&amp;[2012-05-06T00:00:00]"/>
        <member name="[Sales].[Date].&amp;[2012-05-07T00:00:00]"/>
        <member name="[Sales].[Date].&amp;[2012-05-08T00:00:00]"/>
        <member name="[Sales].[Date].&amp;[2012-05-09T00:00:00]"/>
        <member name="[Sales].[Date].&amp;[2012-05-10T00:00:00]"/>
        <member name="[Sales].[Date].&amp;[2012-05-11T00:00:00]"/>
        <member name="[Sales].[Date].&amp;[2012-05-12T00:00:00]"/>
        <member name="[Sales].[Date].&amp;[2012-05-13T00:00:00]"/>
        <member name="[Sales].[Date].&amp;[2012-05-14T00:00:00]"/>
        <member name="[Sales].[Date].&amp;[2012-05-15T00:00:00]"/>
        <member name="[Sales].[Date].&amp;[2012-05-16T00:00:00]"/>
        <member name="[Sales].[Date].&amp;[2012-05-17T00:00:00]"/>
        <member name="[Sales].[Date].&amp;[2012-05-18T00:00:00]"/>
        <member name="[Sales].[Date].&amp;[2012-05-19T00:00:00]"/>
        <member name="[Sales].[Date].&amp;[2012-05-20T00:00:00]"/>
        <member name="[Sales].[Date].&amp;[2012-05-21T00:00:00]"/>
        <member name="[Sales].[Date].&amp;[2012-05-22T00:00:00]"/>
        <member name="[Sales].[Date].&amp;[2012-05-23T00:00:00]"/>
        <member name="[Sales].[Date].&amp;[2012-05-24T00:00:00]"/>
        <member name="[Sales].[Date].&amp;[2012-05-25T00:00:00]"/>
        <member name="[Sales].[Date].&amp;[2012-05-26T00:00:00]"/>
        <member name="[Sales].[Date].&amp;[2012-05-27T00:00:00]"/>
        <member name="[Sales].[Date].&amp;[2012-05-28T00:00:00]"/>
        <member name="[Sales].[Date].&amp;[2012-05-29T00:00:00]"/>
        <member name="[Sales].[Date].&amp;[2012-05-30T00:00:00]"/>
        <member name="[Sales].[Date].&amp;[2012-05-31T00:00:00]"/>
        <member name="[Sales].[Date].&amp;[2012-06-01T00:00:00]"/>
        <member name="[Sales].[Date].&amp;[2012-06-02T00:00:00]"/>
        <member name="[Sales].[Date].&amp;[2012-06-03T00:00:00]"/>
        <member name="[Sales].[Date].&amp;[2012-06-04T00:00:00]"/>
        <member name="[Sales].[Date].&amp;[2012-06-05T00:00:00]"/>
        <member name="[Sales].[Date].&amp;[2012-06-06T00:00:00]"/>
        <member name="[Sales].[Date].&amp;[2012-06-07T00:00:00]"/>
        <member name="[Sales].[Date].&amp;[2012-06-08T00:00:00]"/>
        <member name="[Sales].[Date].&amp;[2012-06-09T00:00:00]"/>
        <member name="[Sales].[Date].&amp;[2012-06-10T00:00:00]"/>
        <member name="[Sales].[Date].&amp;[2012-06-11T00:00:00]"/>
        <member name="[Sales].[Date].&amp;[2012-06-12T00:00:00]"/>
        <member name="[Sales].[Date].&amp;[2012-06-13T00:00:00]"/>
        <member name="[Sales].[Date].&amp;[2012-06-14T00:00:00]"/>
        <member name="[Sales].[Date].&amp;[2012-06-15T00:00:00]"/>
        <member name="[Sales].[Date].&amp;[2012-06-16T00:00:00]"/>
        <member name="[Sales].[Date].&amp;[2012-06-17T00:00:00]"/>
        <member name="[Sales].[Date].&amp;[2012-06-18T00:00:00]"/>
        <member name="[Sales].[Date].&amp;[2012-06-19T00:00:00]"/>
        <member name="[Sales].[Date].&amp;[2012-06-20T00:00:00]"/>
        <member name="[Sales].[Date].&amp;[2012-06-21T00:00:00]"/>
        <member name="[Sales].[Date].&amp;[2012-06-22T00:00:00]"/>
        <member name="[Sales].[Date].&amp;[2012-06-23T00:00:00]"/>
        <member name="[Sales].[Date].&amp;[2012-06-24T00:00:00]"/>
        <member name="[Sales].[Date].&amp;[2012-06-25T00:00:00]"/>
        <member name="[Sales].[Date].&amp;[2012-06-26T00:00:00]"/>
        <member name="[Sales].[Date].&amp;[2012-06-27T00:00:00]"/>
        <member name="[Sales].[Date].&amp;[2012-06-28T00:00:00]"/>
        <member name="[Sales].[Date].&amp;[2012-06-29T00:00:00]"/>
        <member name="[Sales].[Date].&amp;[2012-06-30T00:00:00]"/>
        <member name="[Sales].[Date].&amp;[2012-07-01T00:00:00]"/>
        <member name="[Sales].[Date].&amp;[2012-07-02T00:00:00]"/>
        <member name="[Sales].[Date].&amp;[2012-07-03T00:00:00]"/>
        <member name="[Sales].[Date].&amp;[2012-07-04T00:00:00]"/>
        <member name="[Sales].[Date].&amp;[2012-07-05T00:00:00]"/>
        <member name="[Sales].[Date].&amp;[2012-07-06T00:00:00]"/>
        <member name="[Sales].[Date].&amp;[2012-07-07T00:00:00]"/>
        <member name="[Sales].[Date].&amp;[2012-07-08T00:00:00]"/>
        <member name="[Sales].[Date].&amp;[2012-07-09T00:00:00]"/>
        <member name="[Sales].[Date].&amp;[2012-07-10T00:00:00]"/>
        <member name="[Sales].[Date].&amp;[2012-07-11T00:00:00]"/>
        <member name="[Sales].[Date].&amp;[2012-07-12T00:00:00]"/>
        <member name="[Sales].[Date].&amp;[2012-07-13T00:00:00]"/>
        <member name="[Sales].[Date].&amp;[2012-07-14T00:00:00]"/>
        <member name="[Sales].[Date].&amp;[2012-07-15T00:00:00]"/>
        <member name="[Sales].[Date].&amp;[2012-07-16T00:00:00]"/>
        <member name="[Sales].[Date].&amp;[2012-07-17T00:00:00]"/>
        <member name="[Sales].[Date].&amp;[2012-07-18T00:00:00]"/>
        <member name="[Sales].[Date].&amp;[2012-07-19T00:00:00]"/>
        <member name="[Sales].[Date].&amp;[2012-07-20T00:00:00]"/>
        <member name="[Sales].[Date].&amp;[2012-07-21T00:00:00]"/>
        <member name="[Sales].[Date].&amp;[2012-07-22T00:00:00]"/>
        <member name="[Sales].[Date].&amp;[2012-07-23T00:00:00]"/>
        <member name="[Sales].[Date].&amp;[2012-07-24T00:00:00]"/>
        <member name="[Sales].[Date].&amp;[2012-07-25T00:00:00]"/>
        <member name="[Sales].[Date].&amp;[2012-07-26T00:00:00]"/>
        <member name="[Sales].[Date].&amp;[2012-07-27T00:00:00]"/>
        <member name="[Sales].[Date].&amp;[2012-07-28T00:00:00]"/>
        <member name="[Sales].[Date].&amp;[2012-07-29T00:00:00]"/>
        <member name="[Sales].[Date].&amp;[2012-07-30T00:00:00]"/>
        <member name="[Sales].[Date].&amp;[2012-07-31T00:00:00]"/>
        <member name="[Sales].[Date].&amp;[2012-08-01T00:00:00]"/>
        <member name="[Sales].[Date].&amp;[2012-08-02T00:00:00]"/>
        <member name="[Sales].[Date].&amp;[2012-08-03T00:00:00]"/>
        <member name="[Sales].[Date].&amp;[2012-08-04T00:00:00]"/>
        <member name="[Sales].[Date].&amp;[2012-08-05T00:00:00]"/>
        <member name="[Sales].[Date].&amp;[2012-08-06T00:00:00]"/>
        <member name="[Sales].[Date].&amp;[2012-08-07T00:00:00]"/>
        <member name="[Sales].[Date].&amp;[2012-08-08T00:00:00]"/>
        <member name="[Sales].[Date].&amp;[2012-08-09T00:00:00]"/>
        <member name="[Sales].[Date].&amp;[2012-08-10T00:00:00]"/>
        <member name="[Sales].[Date].&amp;[2012-08-11T00:00:00]"/>
        <member name="[Sales].[Date].&amp;[2012-08-12T00:00:00]"/>
        <member name="[Sales].[Date].&amp;[2012-08-13T00:00:00]"/>
        <member name="[Sales].[Date].&amp;[2012-08-14T00:00:00]"/>
        <member name="[Sales].[Date].&amp;[2012-08-15T00:00:00]"/>
        <member name="[Sales].[Date].&amp;[2012-08-16T00:00:00]"/>
        <member name="[Sales].[Date].&amp;[2012-08-17T00:00:00]"/>
        <member name="[Sales].[Date].&amp;[2012-08-18T00:00:00]"/>
        <member name="[Sales].[Date].&amp;[2012-08-19T00:00:00]"/>
        <member name="[Sales].[Date].&amp;[2012-08-20T00:00:00]"/>
        <member name="[Sales].[Date].&amp;[2012-08-21T00:00:00]"/>
        <member name="[Sales].[Date].&amp;[2012-08-22T00:00:00]"/>
        <member name="[Sales].[Date].&amp;[2012-08-23T00:00:00]"/>
        <member name="[Sales].[Date].&amp;[2012-08-24T00:00:00]"/>
        <member name="[Sales].[Date].&amp;[2012-08-25T00:00:00]"/>
        <member name="[Sales].[Date].&amp;[2012-08-26T00:00:00]"/>
        <member name="[Sales].[Date].&amp;[2012-08-27T00:00:00]"/>
        <member name="[Sales].[Date].&amp;[2012-08-28T00:00:00]"/>
        <member name="[Sales].[Date].&amp;[2012-08-29T00:00:00]"/>
        <member name="[Sales].[Date].&amp;[2012-08-30T00:00:00]"/>
        <member name="[Sales].[Date].&amp;[2012-08-31T00:00:00]"/>
        <member name="[Sales].[Date].&amp;[2012-09-01T00:00:00]"/>
        <member name="[Sales].[Date].&amp;[2012-09-02T00:00:00]"/>
        <member name="[Sales].[Date].&amp;[2012-09-03T00:00:00]"/>
        <member name="[Sales].[Date].&amp;[2012-09-04T00:00:00]"/>
        <member name="[Sales].[Date].&amp;[2012-09-05T00:00:00]"/>
        <member name="[Sales].[Date].&amp;[2012-09-06T00:00:00]"/>
        <member name="[Sales].[Date].&amp;[2012-09-07T00:00:00]"/>
        <member name="[Sales].[Date].&amp;[2012-09-08T00:00:00]"/>
        <member name="[Sales].[Date].&amp;[2012-09-09T00:00:00]"/>
        <member name="[Sales].[Date].&amp;[2012-09-10T00:00:00]"/>
        <member name="[Sales].[Date].&amp;[2012-09-11T00:00:00]"/>
        <member name="[Sales].[Date].&amp;[2012-09-12T00:00:00]"/>
        <member name="[Sales].[Date].&amp;[2012-09-13T00:00:00]"/>
        <member name="[Sales].[Date].&amp;[2012-09-14T00:00:00]"/>
        <member name="[Sales].[Date].&amp;[2012-09-15T00:00:00]"/>
        <member name="[Sales].[Date].&amp;[2012-09-16T00:00:00]"/>
        <member name="[Sales].[Date].&amp;[2012-09-17T00:00:00]"/>
        <member name="[Sales].[Date].&amp;[2012-09-18T00:00:00]"/>
        <member name="[Sales].[Date].&amp;[2012-09-19T00:00:00]"/>
        <member name="[Sales].[Date].&amp;[2012-09-20T00:00:00]"/>
        <member name="[Sales].[Date].&amp;[2012-09-21T00:00:00]"/>
        <member name="[Sales].[Date].&amp;[2012-09-22T00:00:00]"/>
        <member name="[Sales].[Date].&amp;[2012-09-23T00:00:00]"/>
        <member name="[Sales].[Date].&amp;[2012-09-24T00:00:00]"/>
        <member name="[Sales].[Date].&amp;[2012-09-25T00:00:00]"/>
        <member name="[Sales].[Date].&amp;[2012-09-26T00:00:00]"/>
        <member name="[Sales].[Date].&amp;[2012-09-27T00:00:00]"/>
        <member name="[Sales].[Date].&amp;[2012-09-28T00:00:00]"/>
        <member name="[Sales].[Date].&amp;[2012-09-29T00:00:00]"/>
        <member name="[Sales].[Date].&amp;[2012-09-30T00:00:00]"/>
        <member name="[Sales].[Date].&amp;[2012-10-01T00:00:00]"/>
        <member name="[Sales].[Date].&amp;[2012-10-02T00:00:00]"/>
        <member name="[Sales].[Date].&amp;[2012-10-03T00:00:00]"/>
        <member name="[Sales].[Date].&amp;[2012-10-04T00:00:00]"/>
        <member name="[Sales].[Date].&amp;[2012-10-05T00:00:00]"/>
        <member name="[Sales].[Date].&amp;[2012-10-06T00:00:00]"/>
        <member name="[Sales].[Date].&amp;[2012-10-07T00:00:00]"/>
        <member name="[Sales].[Date].&amp;[2012-10-08T00:00:00]"/>
        <member name="[Sales].[Date].&amp;[2012-10-09T00:00:00]"/>
        <member name="[Sales].[Date].&amp;[2012-10-10T00:00:00]"/>
        <member name="[Sales].[Date].&amp;[2012-10-11T00:00:00]"/>
        <member name="[Sales].[Date].&amp;[2012-10-12T00:00:00]"/>
        <member name="[Sales].[Date].&amp;[2012-10-13T00:00:00]"/>
        <member name="[Sales].[Date].&amp;[2012-10-14T00:00:00]"/>
        <member name="[Sales].[Date].&amp;[2012-10-15T00:00:00]"/>
        <member name="[Sales].[Date].&amp;[2012-10-16T00:00:00]"/>
        <member name="[Sales].[Date].&amp;[2012-10-17T00:00:00]"/>
        <member name="[Sales].[Date].&amp;[2012-10-18T00:00:00]"/>
        <member name="[Sales].[Date].&amp;[2012-10-19T00:00:00]"/>
        <member name="[Sales].[Date].&amp;[2012-10-20T00:00:00]"/>
        <member name="[Sales].[Date].&amp;[2012-10-21T00:00:00]"/>
        <member name="[Sales].[Date].&amp;[2012-10-22T00:00:00]"/>
        <member name="[Sales].[Date].&amp;[2012-10-23T00:00:00]"/>
        <member name="[Sales].[Date].&amp;[2012-10-24T00:00:00]"/>
        <member name="[Sales].[Date].&amp;[2012-10-25T00:00:00]"/>
        <member name="[Sales].[Date].&amp;[2012-10-26T00:00:00]"/>
        <member name="[Sales].[Date].&amp;[2012-10-27T00:00:00]"/>
        <member name="[Sales].[Date].&amp;[2012-10-28T00:00:00]"/>
        <member name="[Sales].[Date].&amp;[2012-10-29T00:00:00]"/>
        <member name="[Sales].[Date].&amp;[2012-10-30T00:00:00]"/>
        <member name="[Sales].[Date].&amp;[2012-10-31T00:00:00]"/>
        <member name="[Sales].[Date].&amp;[2012-11-01T00:00:00]"/>
        <member name="[Sales].[Date].&amp;[2012-11-02T00:00:00]"/>
        <member name="[Sales].[Date].&amp;[2012-11-03T00:00:00]"/>
        <member name="[Sales].[Date].&amp;[2012-11-04T00:00:00]"/>
        <member name="[Sales].[Date].&amp;[2012-11-05T00:00:00]"/>
        <member name="[Sales].[Date].&amp;[2012-11-06T00:00:00]"/>
        <member name="[Sales].[Date].&amp;[2012-11-07T00:00:00]"/>
        <member name="[Sales].[Date].&amp;[2012-11-08T00:00:00]"/>
        <member name="[Sales].[Date].&amp;[2012-11-09T00:00:00]"/>
        <member name="[Sales].[Date].&amp;[2012-11-10T00:00:00]"/>
        <member name="[Sales].[Date].&amp;[2012-11-11T00:00:00]"/>
        <member name="[Sales].[Date].&amp;[2012-11-12T00:00:00]"/>
        <member name="[Sales].[Date].&amp;[2012-11-13T00:00:00]"/>
        <member name="[Sales].[Date].&amp;[2012-11-14T00:00:00]"/>
        <member name="[Sales].[Date].&amp;[2012-11-15T00:00:00]"/>
        <member name="[Sales].[Date].&amp;[2012-11-16T00:00:00]"/>
        <member name="[Sales].[Date].&amp;[2012-11-17T00:00:00]"/>
        <member name="[Sales].[Date].&amp;[2012-11-18T00:00:00]"/>
        <member name="[Sales].[Date].&amp;[2012-11-19T00:00:00]"/>
        <member name="[Sales].[Date].&amp;[2012-11-20T00:00:00]"/>
        <member name="[Sales].[Date].&amp;[2012-11-21T00:00:00]"/>
        <member name="[Sales].[Date].&amp;[2012-11-22T00:00:00]"/>
        <member name="[Sales].[Date].&amp;[2012-11-23T00:00:00]"/>
        <member name="[Sales].[Date].&amp;[2012-11-24T00:00:00]"/>
        <member name="[Sales].[Date].&amp;[2012-11-25T00:00:00]"/>
        <member name="[Sales].[Date].&amp;[2012-11-26T00:00:00]"/>
        <member name="[Sales].[Date].&amp;[2012-11-27T00:00:00]"/>
        <member name="[Sales].[Date].&amp;[2012-11-28T00:00:00]"/>
        <member name="[Sales].[Date].&amp;[2012-11-29T00:00:00]"/>
        <member name="[Sales].[Date].&amp;[2012-11-30T00:00:00]"/>
        <member name="[Sales].[Date].&amp;[2012-12-01T00:00:00]"/>
        <member name="[Sales].[Date].&amp;[2012-12-02T00:00:00]"/>
        <member name="[Sales].[Date].&amp;[2012-12-03T00:00:00]"/>
        <member name="[Sales].[Date].&amp;[2012-12-04T00:00:00]"/>
        <member name="[Sales].[Date].&amp;[2012-12-05T00:00:00]"/>
        <member name="[Sales].[Date].&amp;[2012-12-06T00:00:00]"/>
        <member name="[Sales].[Date].&amp;[2012-12-07T00:00:00]"/>
        <member name="[Sales].[Date].&amp;[2012-12-08T00:00:00]"/>
        <member name="[Sales].[Date].&amp;[2012-12-09T00:00:00]"/>
        <member name="[Sales].[Date].&amp;[2012-12-10T00:00:00]"/>
        <member name="[Sales].[Date].&amp;[2012-12-11T00:00:00]"/>
        <member name="[Sales].[Date].&amp;[2012-12-12T00:00:00]"/>
        <member name="[Sales].[Date].&amp;[2012-12-13T00:00:00]"/>
        <member name="[Sales].[Date].&amp;[2012-12-14T00:00:00]"/>
        <member name="[Sales].[Date].&amp;[2012-12-15T00:00:00]"/>
        <member name="[Sales].[Date].&amp;[2012-12-16T00:00:00]"/>
        <member name="[Sales].[Date].&amp;[2012-12-17T00:00:00]"/>
        <member name="[Sales].[Date].&amp;[2012-12-18T00:00:00]"/>
        <member name="[Sales].[Date].&amp;[2012-12-19T00:00:00]"/>
        <member name="[Sales].[Date].&amp;[2012-12-20T00:00:00]"/>
        <member name="[Sales].[Date].&amp;[2012-12-21T00:00:00]"/>
        <member name="[Sales].[Date].&amp;[2012-12-22T00:00:00]"/>
        <member name="[Sales].[Date].&amp;[2012-12-23T00:00:00]"/>
        <member name="[Sales].[Date].&amp;[2012-12-24T00:00:00]"/>
        <member name="[Sales].[Date].&amp;[2012-12-25T00:00:00]"/>
        <member name="[Sales].[Date].&amp;[2012-12-26T00:00:00]"/>
        <member name="[Sales].[Date].&amp;[2012-12-27T00:00:00]"/>
        <member name="[Sales].[Date].&amp;[2012-12-28T00:00:00]"/>
        <member name="[Sales].[Date].&amp;[2012-12-29T00:00:00]"/>
        <member name="[Sales].[Date].&amp;[2012-12-30T00:00:00]"/>
        <member name="[Sales].[Date].&amp;[2012-12-31T00:00:00]"/>
        <member name="[Sales].[Date].&amp;[2013-01-01T00:00:00]"/>
        <member name="[Sales].[Date].&amp;[2013-01-02T00:00:00]"/>
        <member name="[Sales].[Date].&amp;[2013-01-03T00:00:00]"/>
        <member name="[Sales].[Date].&amp;[2013-01-04T00:00:00]"/>
        <member name="[Sales].[Date].&amp;[2013-01-05T00:00:00]"/>
        <member name="[Sales].[Date].&amp;[2013-01-06T00:00:00]"/>
        <member name="[Sales].[Date].&amp;[2013-01-07T00:00:00]"/>
        <member name="[Sales].[Date].&amp;[2013-01-08T00:00:00]"/>
        <member name="[Sales].[Date].&amp;[2013-01-09T00:00:00]"/>
        <member name="[Sales].[Date].&amp;[2013-01-10T00:00:00]"/>
        <member name="[Sales].[Date].&amp;[2013-01-11T00:00:00]"/>
        <member name="[Sales].[Date].&amp;[2013-01-12T00:00:00]"/>
        <member name="[Sales].[Date].&amp;[2013-01-13T00:00:00]"/>
        <member name="[Sales].[Date].&amp;[2013-01-14T00:00:00]"/>
        <member name="[Sales].[Date].&amp;[2013-01-15T00:00:00]"/>
        <member name="[Sales].[Date].&amp;[2013-01-16T00:00:00]"/>
        <member name="[Sales].[Date].&amp;[2013-01-17T00:00:00]"/>
        <member name="[Sales].[Date].&amp;[2013-01-18T00:00:00]"/>
        <member name="[Sales].[Date].&amp;[2013-01-19T00:00:00]"/>
        <member name="[Sales].[Date].&amp;[2013-01-20T00:00:00]"/>
        <member name="[Sales].[Date].&amp;[2013-01-21T00:00:00]"/>
        <member name="[Sales].[Date].&amp;[2013-01-22T00:00:00]"/>
        <member name="[Sales].[Date].&amp;[2013-01-23T00:00:00]"/>
        <member name="[Sales].[Date].&amp;[2013-01-24T00:00:00]"/>
        <member name="[Sales].[Date].&amp;[2013-01-25T00:00:00]"/>
        <member name="[Sales].[Date].&amp;[2013-01-26T00:00:00]"/>
        <member name="[Sales].[Date].&amp;[2013-01-27T00:00:00]"/>
        <member name="[Sales].[Date].&amp;[2013-01-28T00:00:00]"/>
        <member name="[Sales].[Date].&amp;[2013-01-29T00:00:00]"/>
        <member name="[Sales].[Date].&amp;[2013-01-30T00:00:00]"/>
        <member name="[Sales].[Date].&amp;[2013-01-31T00:00:00]"/>
        <member name="[Sales].[Date].&amp;[2013-02-01T00:00:00]"/>
        <member name="[Sales].[Date].&amp;[2013-02-02T00:00:00]"/>
        <member name="[Sales].[Date].&amp;[2013-02-03T00:00:00]"/>
        <member name="[Sales].[Date].&amp;[2013-02-04T00:00:00]"/>
        <member name="[Sales].[Date].&amp;[2013-02-05T00:00:00]"/>
        <member name="[Sales].[Date].&amp;[2013-02-06T00:00:00]"/>
        <member name="[Sales].[Date].&amp;[2013-02-07T00:00:00]"/>
        <member name="[Sales].[Date].&amp;[2013-02-08T00:00:00]"/>
        <member name="[Sales].[Date].&amp;[2013-02-09T00:00:00]"/>
        <member name="[Sales].[Date].&amp;[2013-02-10T00:00:00]"/>
        <member name="[Sales].[Date].&amp;[2013-02-11T00:00:00]"/>
        <member name="[Sales].[Date].&amp;[2013-02-12T00:00:00]"/>
        <member name="[Sales].[Date].&amp;[2013-02-13T00:00:00]"/>
        <member name="[Sales].[Date].&amp;[2013-02-14T00:00:00]"/>
        <member name="[Sales].[Date].&amp;[2013-02-15T00:00:00]"/>
        <member name="[Sales].[Date].&amp;[2013-02-16T00:00:00]"/>
        <member name="[Sales].[Date].&amp;[2013-02-17T00:00:00]"/>
        <member name="[Sales].[Date].&amp;[2013-02-18T00:00:00]"/>
        <member name="[Sales].[Date].&amp;[2013-02-19T00:00:00]"/>
        <member name="[Sales].[Date].&amp;[2013-02-20T00:00:00]"/>
        <member name="[Sales].[Date].&amp;[2013-02-21T00:00:00]"/>
        <member name="[Sales].[Date].&amp;[2013-02-22T00:00:00]"/>
        <member name="[Sales].[Date].&amp;[2013-02-23T00:00:00]"/>
        <member name="[Sales].[Date].&amp;[2013-02-24T00:00:00]"/>
        <member name="[Sales].[Date].&amp;[2013-02-25T00:00:00]"/>
        <member name="[Sales].[Date].&amp;[2013-02-26T00:00:00]"/>
        <member name="[Sales].[Date].&amp;[2013-02-27T00:00:00]"/>
        <member name="[Sales].[Date].&amp;[2013-02-28T00:00:00]"/>
        <member name="[Sales].[Date].&amp;[2013-03-01T00:00:00]"/>
        <member name="[Sales].[Date].&amp;[2013-03-02T00:00:00]"/>
        <member name="[Sales].[Date].&amp;[2013-03-03T00:00:00]"/>
        <member name="[Sales].[Date].&amp;[2013-03-04T00:00:00]"/>
        <member name="[Sales].[Date].&amp;[2013-03-05T00:00:00]"/>
        <member name="[Sales].[Date].&amp;[2013-03-06T00:00:00]"/>
        <member name="[Sales].[Date].&amp;[2013-03-07T00:00:00]"/>
        <member name="[Sales].[Date].&amp;[2013-03-08T00:00:00]"/>
        <member name="[Sales].[Date].&amp;[2013-03-09T00:00:00]"/>
        <member name="[Sales].[Date].&amp;[2013-03-10T00:00:00]"/>
        <member name="[Sales].[Date].&amp;[2013-03-11T00:00:00]"/>
        <member name="[Sales].[Date].&amp;[2013-03-12T00:00:00]"/>
        <member name="[Sales].[Date].&amp;[2013-03-13T00:00:00]"/>
        <member name="[Sales].[Date].&amp;[2013-03-14T00:00:00]"/>
        <member name="[Sales].[Date].&amp;[2013-03-15T00:00:00]"/>
        <member name="[Sales].[Date].&amp;[2013-03-16T00:00:00]"/>
        <member name="[Sales].[Date].&amp;[2013-03-17T00:00:00]"/>
        <member name="[Sales].[Date].&amp;[2013-03-18T00:00:00]"/>
        <member name="[Sales].[Date].&amp;[2013-03-19T00:00:00]"/>
        <member name="[Sales].[Date].&amp;[2013-03-20T00:00:00]"/>
        <member name="[Sales].[Date].&amp;[2013-03-21T00:00:00]"/>
        <member name="[Sales].[Date].&amp;[2013-03-22T00:00:00]"/>
        <member name="[Sales].[Date].&amp;[2013-03-23T00:00:00]"/>
        <member name="[Sales].[Date].&amp;[2013-03-24T00:00:00]"/>
        <member name="[Sales].[Date].&amp;[2013-03-25T00:00:00]"/>
        <member name="[Sales].[Date].&amp;[2013-03-26T00:00:00]"/>
        <member name="[Sales].[Date].&amp;[2013-03-27T00:00:00]"/>
        <member name="[Sales].[Date].&amp;[2013-03-28T00:00:00]"/>
        <member name="[Sales].[Date].&amp;[2013-03-29T00:00:00]"/>
        <member name="[Sales].[Date].&amp;[2013-03-30T00:00:00]"/>
        <member name="[Sales].[Date].&amp;[2013-03-31T00:00:00]"/>
        <member name="[Sales].[Date].&amp;[2013-04-01T00:00:00]"/>
        <member name="[Sales].[Date].&amp;[2013-04-02T00:00:00]"/>
        <member name="[Sales].[Date].&amp;[2013-04-03T00:00:00]"/>
        <member name="[Sales].[Date].&amp;[2013-04-04T00:00:00]"/>
        <member name="[Sales].[Date].&amp;[2013-04-05T00:00:00]"/>
        <member name="[Sales].[Date].&amp;[2013-04-06T00:00:00]"/>
        <member name="[Sales].[Date].&amp;[2013-04-07T00:00:00]"/>
        <member name="[Sales].[Date].&amp;[2013-04-08T00:00:00]"/>
        <member name="[Sales].[Date].&amp;[2013-04-09T00:00:00]"/>
        <member name="[Sales].[Date].&amp;[2013-04-10T00:00:00]"/>
        <member name="[Sales].[Date].&amp;[2013-04-11T00:00:00]"/>
        <member name="[Sales].[Date].&amp;[2013-04-12T00:00:00]"/>
        <member name="[Sales].[Date].&amp;[2013-04-13T00:00:00]"/>
        <member name="[Sales].[Date].&amp;[2013-04-14T00:00:00]"/>
        <member name="[Sales].[Date].&amp;[2013-04-15T00:00:00]"/>
        <member name="[Sales].[Date].&amp;[2013-04-16T00:00:00]"/>
        <member name="[Sales].[Date].&amp;[2013-04-17T00:00:00]"/>
        <member name="[Sales].[Date].&amp;[2013-04-18T00:00:00]"/>
        <member name="[Sales].[Date].&amp;[2013-04-19T00:00:00]"/>
        <member name="[Sales].[Date].&amp;[2013-04-20T00:00:00]"/>
        <member name="[Sales].[Date].&amp;[2013-04-21T00:00:00]"/>
        <member name="[Sales].[Date].&amp;[2013-04-22T00:00:00]"/>
        <member name="[Sales].[Date].&amp;[2013-04-23T00:00:00]"/>
        <member name="[Sales].[Date].&amp;[2013-04-24T00:00:00]"/>
        <member name="[Sales].[Date].&amp;[2013-04-25T00:00:00]"/>
        <member name="[Sales].[Date].&amp;[2013-04-26T00:00:00]"/>
        <member name="[Sales].[Date].&amp;[2013-04-27T00:00:00]"/>
        <member name="[Sales].[Date].&amp;[2013-04-28T00:00:00]"/>
        <member name="[Sales].[Date].&amp;[2013-04-29T00:00:00]"/>
        <member name="[Sales].[Date].&amp;[2013-04-30T00:00:00]"/>
        <member name="[Sales].[Date].&amp;[2013-05-01T00:00:00]"/>
        <member name="[Sales].[Date].&amp;[2013-05-02T00:00:00]"/>
        <member name="[Sales].[Date].&amp;[2013-05-03T00:00:00]"/>
        <member name="[Sales].[Date].&amp;[2013-05-04T00:00:00]"/>
        <member name="[Sales].[Date].&amp;[2013-05-05T00:00:00]"/>
        <member name="[Sales].[Date].&amp;[2013-05-06T00:00:00]"/>
        <member name="[Sales].[Date].&amp;[2013-05-07T00:00:00]"/>
        <member name="[Sales].[Date].&amp;[2013-05-08T00:00:00]"/>
        <member name="[Sales].[Date].&amp;[2013-05-09T00:00:00]"/>
        <member name="[Sales].[Date].&amp;[2013-05-10T00:00:00]"/>
        <member name="[Sales].[Date].&amp;[2013-05-11T00:00:00]"/>
        <member name="[Sales].[Date].&amp;[2013-05-12T00:00:00]"/>
        <member name="[Sales].[Date].&amp;[2013-05-13T00:00:00]"/>
        <member name="[Sales].[Date].&amp;[2013-05-14T00:00:00]"/>
        <member name="[Sales].[Date].&amp;[2013-05-15T00:00:00]"/>
        <member name="[Sales].[Date].&amp;[2013-05-16T00:00:00]"/>
        <member name="[Sales].[Date].&amp;[2013-05-17T00:00:00]"/>
        <member name="[Sales].[Date].&amp;[2013-05-18T00:00:00]"/>
        <member name="[Sales].[Date].&amp;[2013-05-19T00:00:00]"/>
        <member name="[Sales].[Date].&amp;[2013-05-20T00:00:00]"/>
        <member name="[Sales].[Date].&amp;[2013-05-21T00:00:00]"/>
        <member name="[Sales].[Date].&amp;[2013-05-22T00:00:00]"/>
        <member name="[Sales].[Date].&amp;[2013-05-23T00:00:00]"/>
        <member name="[Sales].[Date].&amp;[2013-05-24T00:00:00]"/>
        <member name="[Sales].[Date].&amp;[2013-05-25T00:00:00]"/>
        <member name="[Sales].[Date].&amp;[2013-05-26T00:00:00]"/>
        <member name="[Sales].[Date].&amp;[2013-05-27T00:00:00]"/>
        <member name="[Sales].[Date].&amp;[2013-05-28T00:00:00]"/>
        <member name="[Sales].[Date].&amp;[2013-05-29T00:00:00]"/>
        <member name="[Sales].[Date].&amp;[2013-05-30T00:00:00]"/>
        <member name="[Sales].[Date].&amp;[2013-05-31T00:00:00]"/>
        <member name="[Sales].[Date].&amp;[2013-06-01T00:00:00]"/>
        <member name="[Sales].[Date].&amp;[2013-06-02T00:00:00]"/>
        <member name="[Sales].[Date].&amp;[2013-06-03T00:00:00]"/>
        <member name="[Sales].[Date].&amp;[2013-06-04T00:00:00]"/>
        <member name="[Sales].[Date].&amp;[2013-06-05T00:00:00]"/>
        <member name="[Sales].[Date].&amp;[2013-06-06T00:00:00]"/>
        <member name="[Sales].[Date].&amp;[2013-06-07T00:00:00]"/>
        <member name="[Sales].[Date].&amp;[2013-06-08T00:00:00]"/>
        <member name="[Sales].[Date].&amp;[2013-06-09T00:00:00]"/>
        <member name="[Sales].[Date].&amp;[2013-06-10T00:00:00]"/>
        <member name="[Sales].[Date].&amp;[2013-06-11T00:00:00]"/>
        <member name="[Sales].[Date].&amp;[2013-06-12T00:00:00]"/>
        <member name="[Sales].[Date].&amp;[2013-06-13T00:00:00]"/>
        <member name="[Sales].[Date].&amp;[2013-06-14T00:00:00]"/>
        <member name="[Sales].[Date].&amp;[2013-06-15T00:00:00]"/>
        <member name="[Sales].[Date].&amp;[2013-06-16T00:00:00]"/>
        <member name="[Sales].[Date].&amp;[2013-06-17T00:00:00]"/>
        <member name="[Sales].[Date].&amp;[2013-06-18T00:00:00]"/>
        <member name="[Sales].[Date].&amp;[2013-06-19T00:00:00]"/>
        <member name="[Sales].[Date].&amp;[2013-06-20T00:00:00]"/>
        <member name="[Sales].[Date].&amp;[2013-06-21T00:00:00]"/>
        <member name="[Sales].[Date].&amp;[2013-06-22T00:00:00]"/>
        <member name="[Sales].[Date].&amp;[2013-06-23T00:00:00]"/>
        <member name="[Sales].[Date].&amp;[2013-06-24T00:00:00]"/>
        <member name="[Sales].[Date].&amp;[2013-06-25T00:00:00]"/>
        <member name="[Sales].[Date].&amp;[2013-06-26T00:00:00]"/>
        <member name="[Sales].[Date].&amp;[2013-06-27T00:00:00]"/>
        <member name="[Sales].[Date].&amp;[2013-06-28T00:00:00]"/>
        <member name="[Sales].[Date].&amp;[2013-06-29T00:00:00]"/>
        <member name="[Sales].[Date].&amp;[2013-06-30T00:00:00]"/>
        <member name="[Sales].[Date].&amp;[2013-07-01T00:00:00]"/>
        <member name="[Sales].[Date].&amp;[2013-07-02T00:00:00]"/>
        <member name="[Sales].[Date].&amp;[2013-07-03T00:00:00]"/>
        <member name="[Sales].[Date].&amp;[2013-07-04T00:00:00]"/>
        <member name="[Sales].[Date].&amp;[2013-07-05T00:00:00]"/>
        <member name="[Sales].[Date].&amp;[2013-07-06T00:00:00]"/>
        <member name="[Sales].[Date].&amp;[2013-07-07T00:00:00]"/>
        <member name="[Sales].[Date].&amp;[2013-07-08T00:00:00]"/>
        <member name="[Sales].[Date].&amp;[2013-07-09T00:00:00]"/>
        <member name="[Sales].[Date].&amp;[2013-07-10T00:00:00]"/>
        <member name="[Sales].[Date].&amp;[2013-07-11T00:00:00]"/>
        <member name="[Sales].[Date].&amp;[2013-07-12T00:00:00]"/>
        <member name="[Sales].[Date].&amp;[2013-07-13T00:00:00]"/>
        <member name="[Sales].[Date].&amp;[2013-07-14T00:00:00]"/>
        <member name="[Sales].[Date].&amp;[2013-07-15T00:00:00]"/>
        <member name="[Sales].[Date].&amp;[2013-07-16T00:00:00]"/>
        <member name="[Sales].[Date].&amp;[2013-07-17T00:00:00]"/>
        <member name="[Sales].[Date].&amp;[2013-07-18T00:00:00]"/>
        <member name="[Sales].[Date].&amp;[2013-07-19T00:00:00]"/>
        <member name="[Sales].[Date].&amp;[2013-07-20T00:00:00]"/>
        <member name="[Sales].[Date].&amp;[2013-07-21T00:00:00]"/>
        <member name="[Sales].[Date].&amp;[2013-07-22T00:00:00]"/>
        <member name="[Sales].[Date].&amp;[2013-07-23T00:00:00]"/>
        <member name="[Sales].[Date].&amp;[2013-07-24T00:00:00]"/>
        <member name="[Sales].[Date].&amp;[2013-07-25T00:00:00]"/>
        <member name="[Sales].[Date].&amp;[2013-07-26T00:00:00]"/>
        <member name="[Sales].[Date].&amp;[2013-07-27T00:00:00]"/>
        <member name="[Sales].[Date].&amp;[2013-07-28T00:00:00]"/>
        <member name="[Sales].[Date].&amp;[2013-07-29T00:00:00]"/>
        <member name="[Sales].[Date].&amp;[2013-07-30T00:00:00]"/>
        <member name="[Sales].[Date].&amp;[2013-07-31T00:00:00]"/>
        <member name="[Sales].[Date].&amp;[2013-08-01T00:00:00]"/>
        <member name="[Sales].[Date].&amp;[2013-08-02T00:00:00]"/>
        <member name="[Sales].[Date].&amp;[2013-08-03T00:00:00]"/>
        <member name="[Sales].[Date].&amp;[2013-08-04T00:00:00]"/>
        <member name="[Sales].[Date].&amp;[2013-08-05T00:00:00]"/>
        <member name="[Sales].[Date].&amp;[2013-08-06T00:00:00]"/>
        <member name="[Sales].[Date].&amp;[2013-08-07T00:00:00]"/>
        <member name="[Sales].[Date].&amp;[2013-08-08T00:00:00]"/>
        <member name="[Sales].[Date].&amp;[2013-08-09T00:00:00]"/>
        <member name="[Sales].[Date].&amp;[2013-08-10T00:00:00]"/>
        <member name="[Sales].[Date].&amp;[2013-08-11T00:00:00]"/>
        <member name="[Sales].[Date].&amp;[2013-08-12T00:00:00]"/>
        <member name="[Sales].[Date].&amp;[2013-08-13T00:00:00]"/>
        <member name="[Sales].[Date].&amp;[2013-08-14T00:00:00]"/>
        <member name="[Sales].[Date].&amp;[2013-08-15T00:00:00]"/>
        <member name="[Sales].[Date].&amp;[2013-08-16T00:00:00]"/>
        <member name="[Sales].[Date].&amp;[2013-08-17T00:00:00]"/>
        <member name="[Sales].[Date].&amp;[2013-08-18T00:00:00]"/>
        <member name="[Sales].[Date].&amp;[2013-08-19T00:00:00]"/>
        <member name="[Sales].[Date].&amp;[2013-08-20T00:00:00]"/>
        <member name="[Sales].[Date].&amp;[2013-08-21T00:00:00]"/>
        <member name="[Sales].[Date].&amp;[2013-08-22T00:00:00]"/>
        <member name="[Sales].[Date].&amp;[2013-08-23T00:00:00]"/>
        <member name="[Sales].[Date].&amp;[2013-08-24T00:00:00]"/>
        <member name="[Sales].[Date].&amp;[2013-08-25T00:00:00]"/>
        <member name="[Sales].[Date].&amp;[2013-08-26T00:00:00]"/>
        <member name="[Sales].[Date].&amp;[2013-08-27T00:00:00]"/>
        <member name="[Sales].[Date].&amp;[2013-08-28T00:00:00]"/>
        <member name="[Sales].[Date].&amp;[2013-08-29T00:00:00]"/>
        <member name="[Sales].[Date].&amp;[2013-08-30T00:00:00]"/>
        <member name="[Sales].[Date].&amp;[2013-08-31T00:00:00]"/>
        <member name="[Sales].[Date].&amp;[2013-09-01T00:00:00]"/>
        <member name="[Sales].[Date].&amp;[2013-09-02T00:00:00]"/>
        <member name="[Sales].[Date].&amp;[2013-09-03T00:00:00]"/>
        <member name="[Sales].[Date].&amp;[2013-09-04T00:00:00]"/>
        <member name="[Sales].[Date].&amp;[2013-09-05T00:00:00]"/>
        <member name="[Sales].[Date].&amp;[2013-09-06T00:00:00]"/>
        <member name="[Sales].[Date].&amp;[2013-09-07T00:00:00]"/>
        <member name="[Sales].[Date].&amp;[2013-09-08T00:00:00]"/>
        <member name="[Sales].[Date].&amp;[2013-09-09T00:00:00]"/>
        <member name="[Sales].[Date].&amp;[2013-09-10T00:00:00]"/>
        <member name="[Sales].[Date].&amp;[2013-09-11T00:00:00]"/>
        <member name="[Sales].[Date].&amp;[2013-09-12T00:00:00]"/>
        <member name="[Sales].[Date].&amp;[2013-09-13T00:00:00]"/>
        <member name="[Sales].[Date].&amp;[2013-09-14T00:00:00]"/>
        <member name="[Sales].[Date].&amp;[2013-09-15T00:00:00]"/>
        <member name="[Sales].[Date].&amp;[2013-09-16T00:00:00]"/>
        <member name="[Sales].[Date].&amp;[2013-09-17T00:00:00]"/>
        <member name="[Sales].[Date].&amp;[2013-09-18T00:00:00]"/>
        <member name="[Sales].[Date].&amp;[2013-09-19T00:00:00]"/>
        <member name="[Sales].[Date].&amp;[2013-09-20T00:00:00]"/>
        <member name="[Sales].[Date].&amp;[2013-09-21T00:00:00]"/>
        <member name="[Sales].[Date].&amp;[2013-09-22T00:00:00]"/>
        <member name="[Sales].[Date].&amp;[2013-09-23T00:00:00]"/>
        <member name="[Sales].[Date].&amp;[2013-09-24T00:00:00]"/>
        <member name="[Sales].[Date].&amp;[2013-09-25T00:00:00]"/>
        <member name="[Sales].[Date].&amp;[2013-09-26T00:00:00]"/>
        <member name="[Sales].[Date].&amp;[2013-09-27T00:00:00]"/>
        <member name="[Sales].[Date].&amp;[2013-09-28T00:00:00]"/>
        <member name="[Sales].[Date].&amp;[2013-09-29T00:00:00]"/>
        <member name="[Sales].[Date].&amp;[2013-09-30T00:00:00]"/>
        <member name="[Sales].[Date].&amp;[2013-10-01T00:00:00]"/>
        <member name="[Sales].[Date].&amp;[2013-10-02T00:00:00]"/>
        <member name="[Sales].[Date].&amp;[2013-10-03T00:00:00]"/>
        <member name="[Sales].[Date].&amp;[2013-10-04T00:00:00]"/>
        <member name="[Sales].[Date].&amp;[2013-10-05T00:00:00]"/>
        <member name="[Sales].[Date].&amp;[2013-10-06T00:00:00]"/>
        <member name="[Sales].[Date].&amp;[2013-10-07T00:00:00]"/>
        <member name="[Sales].[Date].&amp;[2013-10-08T00:00:00]"/>
        <member name="[Sales].[Date].&amp;[2013-10-09T00:00:00]"/>
        <member name="[Sales].[Date].&amp;[2013-10-10T00:00:00]"/>
        <member name="[Sales].[Date].&amp;[2013-10-11T00:00:00]"/>
        <member name="[Sales].[Date].&amp;[2013-10-12T00:00:00]"/>
        <member name="[Sales].[Date].&amp;[2013-10-13T00:00:00]"/>
        <member name="[Sales].[Date].&amp;[2013-10-14T00:00:00]"/>
        <member name="[Sales].[Date].&amp;[2013-10-15T00:00:00]"/>
        <member name="[Sales].[Date].&amp;[2013-10-16T00:00:00]"/>
        <member name="[Sales].[Date].&amp;[2013-10-17T00:00:00]"/>
        <member name="[Sales].[Date].&amp;[2013-10-18T00:00:00]"/>
        <member name="[Sales].[Date].&amp;[2013-10-19T00:00:00]"/>
        <member name="[Sales].[Date].&amp;[2013-10-20T00:00:00]"/>
        <member name="[Sales].[Date].&amp;[2013-10-21T00:00:00]"/>
        <member name="[Sales].[Date].&amp;[2013-10-22T00:00:00]"/>
        <member name="[Sales].[Date].&amp;[2013-10-23T00:00:00]"/>
        <member name="[Sales].[Date].&amp;[2013-10-24T00:00:00]"/>
        <member name="[Sales].[Date].&amp;[2013-10-25T00:00:00]"/>
        <member name="[Sales].[Date].&amp;[2013-10-26T00:00:00]"/>
        <member name="[Sales].[Date].&amp;[2013-10-27T00:00:00]"/>
        <member name="[Sales].[Date].&amp;[2013-10-28T00:00:00]"/>
        <member name="[Sales].[Date].&amp;[2013-10-29T00:00:00]"/>
        <member name="[Sales].[Date].&amp;[2013-10-30T00:00:00]"/>
        <member name="[Sales].[Date].&amp;[2013-10-31T00:00:00]"/>
        <member name="[Sales].[Date].&amp;[2013-11-01T00:00:00]"/>
        <member name="[Sales].[Date].&amp;[2013-11-02T00:00:00]"/>
        <member name="[Sales].[Date].&amp;[2013-11-03T00:00:00]"/>
        <member name="[Sales].[Date].&amp;[2013-11-04T00:00:00]"/>
        <member name="[Sales].[Date].&amp;[2013-11-05T00:00:00]"/>
        <member name="[Sales].[Date].&amp;[2013-11-06T00:00:00]"/>
        <member name="[Sales].[Date].&amp;[2013-11-07T00:00:00]"/>
        <member name="[Sales].[Date].&amp;[2013-11-08T00:00:00]"/>
        <member name="[Sales].[Date].&amp;[2013-11-09T00:00:00]"/>
        <member name="[Sales].[Date].&amp;[2013-11-10T00:00:00]"/>
        <member name="[Sales].[Date].&amp;[2013-11-11T00:00:00]"/>
        <member name="[Sales].[Date].&amp;[2013-11-12T00:00:00]"/>
        <member name="[Sales].[Date].&amp;[2013-11-13T00:00:00]"/>
        <member name="[Sales].[Date].&amp;[2013-11-14T00:00:00]"/>
        <member name="[Sales].[Date].&amp;[2013-11-15T00:00:00]"/>
        <member name="[Sales].[Date].&amp;[2013-11-16T00:00:00]"/>
        <member name="[Sales].[Date].&amp;[2013-11-17T00:00:00]"/>
        <member name="[Sales].[Date].&amp;[2013-11-18T00:00:00]"/>
        <member name="[Sales].[Date].&amp;[2013-11-19T00:00:00]"/>
        <member name="[Sales].[Date].&amp;[2013-11-20T00:00:00]"/>
        <member name="[Sales].[Date].&amp;[2013-11-21T00:00:00]"/>
        <member name="[Sales].[Date].&amp;[2013-11-22T00:00:00]"/>
        <member name="[Sales].[Date].&amp;[2013-11-23T00:00:00]"/>
        <member name="[Sales].[Date].&amp;[2013-11-24T00:00:00]"/>
        <member name="[Sales].[Date].&amp;[2013-11-25T00:00:00]"/>
        <member name="[Sales].[Date].&amp;[2013-11-26T00:00:00]"/>
        <member name="[Sales].[Date].&amp;[2013-11-27T00:00:00]"/>
        <member name="[Sales].[Date].&amp;[2013-11-28T00:00:00]"/>
        <member name="[Sales].[Date].&amp;[2013-11-29T00:00:00]"/>
        <member name="[Sales].[Date].&amp;[2013-11-30T00:00:00]"/>
        <member name="[Sales].[Date].&amp;[2013-12-01T00:00:00]"/>
        <member name="[Sales].[Date].&amp;[2013-12-02T00:00:00]"/>
        <member name="[Sales].[Date].&amp;[2013-12-03T00:00:00]"/>
        <member name="[Sales].[Date].&amp;[2013-12-04T00:00:00]"/>
        <member name="[Sales].[Date].&amp;[2013-12-05T00:00:00]"/>
        <member name="[Sales].[Date].&amp;[2013-12-06T00:00:00]"/>
        <member name="[Sales].[Date].&amp;[2013-12-07T00:00:00]"/>
        <member name="[Sales].[Date].&amp;[2013-12-08T00:00:00]"/>
        <member name="[Sales].[Date].&amp;[2013-12-09T00:00:00]"/>
        <member name="[Sales].[Date].&amp;[2013-12-10T00:00:00]"/>
        <member name="[Sales].[Date].&amp;[2013-12-11T00:00:00]"/>
        <member name="[Sales].[Date].&amp;[2013-12-12T00:00:00]"/>
        <member name="[Sales].[Date].&amp;[2013-12-13T00:00:00]"/>
        <member name="[Sales].[Date].&amp;[2013-12-14T00:00:00]"/>
        <member name="[Sales].[Date].&amp;[2013-12-15T00:00:00]"/>
        <member name="[Sales].[Date].&amp;[2013-12-16T00:00:00]"/>
        <member name="[Sales].[Date].&amp;[2013-12-17T00:00:00]"/>
        <member name="[Sales].[Date].&amp;[2013-12-18T00:00:00]"/>
        <member name="[Sales].[Date].&amp;[2013-12-19T00:00:00]"/>
        <member name="[Sales].[Date].&amp;[2013-12-20T00:00:00]"/>
        <member name="[Sales].[Date].&amp;[2013-12-21T00:00:00]"/>
        <member name="[Sales].[Date].&amp;[2013-12-22T00:00:00]"/>
        <member name="[Sales].[Date].&amp;[2013-12-23T00:00:00]"/>
        <member name="[Sales].[Date].&amp;[2013-12-24T00:00:00]"/>
        <member name="[Sales].[Date].&amp;[2013-12-25T00:00:00]"/>
        <member name="[Sales].[Date].&amp;[2013-12-26T00:00:00]"/>
        <member name="[Sales].[Date].&amp;[2013-12-27T00:00:00]"/>
        <member name="[Sales].[Date].&amp;[2013-12-28T00:00:00]"/>
        <member name="[Sales].[Date].&amp;[2013-12-29T00:00:00]"/>
        <member name="[Sales].[Date].&amp;[2013-12-30T00:00:00]"/>
        <member name="[Sales].[Date].&amp;[2013-12-31T00:00:00]"/>
        <member name="[Sales].[Date].&amp;[2014-01-01T00:00:00]"/>
        <member name="[Sales].[Date].&amp;[2014-01-02T00:00:00]"/>
        <member name="[Sales].[Date].&amp;[2014-01-03T00:00:00]"/>
        <member name="[Sales].[Date].&amp;[2014-01-04T00:00:00]"/>
        <member name="[Sales].[Date].&amp;[2014-01-05T00:00:00]"/>
        <member name="[Sales].[Date].&amp;[2014-01-06T00:00:00]"/>
        <member name="[Sales].[Date].&amp;[2014-01-07T00:00:00]"/>
        <member name="[Sales].[Date].&amp;[2014-01-08T00:00:00]"/>
        <member name="[Sales].[Date].&amp;[2014-01-09T00:00:00]"/>
        <member name="[Sales].[Date].&amp;[2014-01-10T00:00:00]"/>
        <member name="[Sales].[Date].&amp;[2014-01-11T00:00:00]"/>
        <member name="[Sales].[Date].&amp;[2014-01-12T00:00:00]"/>
        <member name="[Sales].[Date].&amp;[2014-01-13T00:00:00]"/>
        <member name="[Sales].[Date].&amp;[2014-01-14T00:00:00]"/>
        <member name="[Sales].[Date].&amp;[2014-01-15T00:00:00]"/>
        <member name="[Sales].[Date].&amp;[2014-01-16T00:00:00]"/>
        <member name="[Sales].[Date].&amp;[2014-01-17T00:00:00]"/>
        <member name="[Sales].[Date].&amp;[2014-01-18T00:00:00]"/>
        <member name="[Sales].[Date].&amp;[2014-01-19T00:00:00]"/>
        <member name="[Sales].[Date].&amp;[2014-01-20T00:00:00]"/>
        <member name="[Sales].[Date].&amp;[2014-01-21T00:00:00]"/>
        <member name="[Sales].[Date].&amp;[2014-01-22T00:00:00]"/>
        <member name="[Sales].[Date].&amp;[2014-01-23T00:00:00]"/>
        <member name="[Sales].[Date].&amp;[2014-01-24T00:00:00]"/>
        <member name="[Sales].[Date].&amp;[2014-01-25T00:00:00]"/>
        <member name="[Sales].[Date].&amp;[2014-01-26T00:00:00]"/>
        <member name="[Sales].[Date].&amp;[2014-01-27T00:00:00]"/>
        <member name="[Sales].[Date].&amp;[2014-01-28T00:00:00]"/>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3" iMeasureHier="143">
      <autoFilter ref="A1">
        <filterColumn colId="0">
          <top10 val="5" filterVal="5"/>
        </filterColumn>
      </autoFilter>
    </filter>
    <filter fld="2" type="count" id="4" iMeasureHier="143">
      <autoFilter ref="A1">
        <filterColumn colId="0">
          <top10 val="5" filterVal="5"/>
        </filterColumn>
      </autoFilter>
    </filter>
  </filters>
  <rowHierarchiesUsage count="1">
    <rowHierarchyUsage hierarchyUsage="1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1EDDCC1-86B5-4087-A356-DD3DCB35DFC8}" sourceName="[Sales].[Year]">
  <pivotTables>
    <pivotTable tabId="22" name="PivotTable13"/>
    <pivotTable tabId="22" name="PivotTable10"/>
    <pivotTable tabId="22" name="PivotTable12"/>
    <pivotTable tabId="22" name="PivotTable14"/>
    <pivotTable tabId="22" name="PivotTable15"/>
    <pivotTable tabId="22" name="PivotTable17"/>
    <pivotTable tabId="22" name="PivotTable3"/>
    <pivotTable tabId="22" name="PivotTable4"/>
    <pivotTable tabId="22" name="PivotTable6"/>
    <pivotTable tabId="22" name="PivotTable8"/>
    <pivotTable tabId="22" name="PivotTable9"/>
    <pivotTable tabId="22" name="PivotTable1"/>
    <pivotTable tabId="22" name="PivotTable7"/>
  </pivotTables>
  <data>
    <olap pivotCacheId="300795591">
      <levels count="2">
        <level uniqueName="[Sales].[Year].[(All)]" sourceCaption="(All)" count="0"/>
        <level uniqueName="[Sales].[Year].[Year]" sourceCaption="Year" count="5">
          <ranges>
            <range startItem="0">
              <i n="[Sales].[Year].&amp;[2010]" c="2010"/>
              <i n="[Sales].[Year].&amp;[2011]" c="2011"/>
              <i n="[Sales].[Year].&amp;[2012]" c="2012"/>
              <i n="[Sales].[Year].&amp;[2013]" c="2013"/>
              <i n="[Sales].[Year].&amp;[2014]" c="2014"/>
            </range>
          </ranges>
        </level>
      </levels>
      <selections count="1">
        <selection n="[Sales].[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Full_Name" xr10:uid="{2B4B605A-478A-4977-AC22-FF2322F6A8B6}" sourceName="[Sales].[Month Full Name]">
  <pivotTables>
    <pivotTable tabId="22" name="PivotTable13"/>
    <pivotTable tabId="22" name="PivotTable10"/>
    <pivotTable tabId="22" name="PivotTable12"/>
    <pivotTable tabId="22" name="PivotTable14"/>
    <pivotTable tabId="22" name="PivotTable17"/>
    <pivotTable tabId="22" name="PivotTable3"/>
    <pivotTable tabId="22" name="PivotTable6"/>
    <pivotTable tabId="22" name="PivotTable7"/>
    <pivotTable tabId="22" name="PivotTable8"/>
    <pivotTable tabId="22" name="PivotTable9"/>
  </pivotTables>
  <data>
    <olap pivotCacheId="1660278379">
      <levels count="2">
        <level uniqueName="[Sales].[Month Full Name].[(All)]" sourceCaption="(All)" count="0"/>
        <level uniqueName="[Sales].[Month Full Name].[Month Full Name]" sourceCaption="Month Full Name" count="12">
          <ranges>
            <range startItem="0">
              <i n="[Sales].[Month Full Name].&amp;[April]" c="April"/>
              <i n="[Sales].[Month Full Name].&amp;[August]" c="August"/>
              <i n="[Sales].[Month Full Name].&amp;[December]" c="December"/>
              <i n="[Sales].[Month Full Name].&amp;[February]" c="February"/>
              <i n="[Sales].[Month Full Name].&amp;[January]" c="January"/>
              <i n="[Sales].[Month Full Name].&amp;[July]" c="July"/>
              <i n="[Sales].[Month Full Name].&amp;[June]" c="June"/>
              <i n="[Sales].[Month Full Name].&amp;[March]" c="March"/>
              <i n="[Sales].[Month Full Name].&amp;[May]" c="May"/>
              <i n="[Sales].[Month Full Name].&amp;[November]" c="November"/>
              <i n="[Sales].[Month Full Name].&amp;[October]" c="October"/>
              <i n="[Sales].[Month Full Name].&amp;[September]" c="September"/>
            </range>
          </ranges>
        </level>
      </levels>
      <selections count="1">
        <selection n="[Sales].[Month Full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Country" xr10:uid="{7390E725-2C25-4401-B74E-DCBDD52DB993}" sourceName="[DimSalesTerritory].[SalesTerritoryCountry]">
  <pivotTables>
    <pivotTable tabId="22" name="PivotTable1"/>
    <pivotTable tabId="22" name="PivotTable10"/>
    <pivotTable tabId="22" name="PivotTable12"/>
    <pivotTable tabId="22" name="PivotTable13"/>
    <pivotTable tabId="22" name="PivotTable14"/>
    <pivotTable tabId="22" name="PivotTable15"/>
    <pivotTable tabId="22" name="PivotTable17"/>
    <pivotTable tabId="22" name="PivotTable3"/>
    <pivotTable tabId="22" name="PivotTable4"/>
    <pivotTable tabId="22" name="PivotTable7"/>
    <pivotTable tabId="22" name="PivotTable8"/>
    <pivotTable tabId="22" name="PivotTable9"/>
  </pivotTables>
  <data>
    <olap pivotCacheId="300795591">
      <levels count="2">
        <level uniqueName="[DimSalesTerritory].[SalesTerritoryCountry].[(All)]" sourceCaption="(All)" count="0"/>
        <level uniqueName="[DimSalesTerritory].[SalesTerritoryCountry].[SalesTerritoryCountry]" sourceCaption="SalesTerritoryCountry" count="6">
          <ranges>
            <range startItem="0">
              <i n="[DimSalesTerritory].[SalesTerritoryCountry].&amp;[Australia]" c="Australia"/>
              <i n="[DimSalesTerritory].[SalesTerritoryCountry].&amp;[Canada]" c="Canada"/>
              <i n="[DimSalesTerritory].[SalesTerritoryCountry].&amp;[France]" c="France"/>
              <i n="[DimSalesTerritory].[SalesTerritoryCountry].&amp;[Germany]" c="Germany"/>
              <i n="[DimSalesTerritory].[SalesTerritoryCountry].&amp;[United Kingdom]" c="United Kingdom"/>
              <i n="[DimSalesTerritory].[SalesTerritoryCountry].&amp;[United States]" c="United States"/>
            </range>
          </ranges>
        </level>
      </levels>
      <selections count="1">
        <selection n="[DimSalesTerritory].[SalesTerritory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9DF5C5D3-8E6C-43E8-89C3-3B57E360F13E}" cache="Slicer_Year" caption="Year" level="1" style="SlicerStyleDark1" rowHeight="251883"/>
  <slicer name="Month " xr10:uid="{41E3597F-D2E8-4611-AD34-960CB78EDF7C}" cache="Slicer_Month_Full_Name" caption="Month" level="1" style="SlicerStyleDark1" rowHeight="251883"/>
  <slicer name="Month Full Name" xr10:uid="{BD145EEC-3DA1-43B9-B243-B07B404D6E26}" cache="Slicer_Month_Full_Name" caption="Month Full Name" level="1" rowHeight="251883"/>
  <slicer name="Country" xr10:uid="{0616C04D-6738-41FE-B280-8C902A5B672E}" cache="Slicer_SalesTerritoryCountry" caption="Country" level="1" style="SlicerStyleDark1"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DD0FE677-0EF0-4B42-AA1D-F760AEB19A4B}" cache="Slicer_Year" caption="Year" columnCount="2" level="1" style="SlicerStyleDark1" rowHeight="251883"/>
  <slicer name="Month  1" xr10:uid="{51E2626C-A190-4F14-A758-B9BEF86408F2}" cache="Slicer_Month_Full_Name" caption="Month" startItem="4" columnCount="2" level="1" style="SlicerStyleDark1" rowHeight="252000"/>
  <slicer name="Country 1" xr10:uid="{6094E28A-B008-4892-8420-52E9DC79D841}" cache="Slicer_SalesTerritoryCountry" caption="Country" columnCount="2" level="1" style="SlicerStyleDark1"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microsoft.com/office/2007/relationships/slicer" Target="../slicers/slicer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BADF2F-99AE-48C1-A289-1CB78E15B8D8}">
  <sheetPr codeName="Sheet14"/>
  <dimension ref="A2:H63"/>
  <sheetViews>
    <sheetView topLeftCell="A52" workbookViewId="0">
      <selection activeCell="D28" sqref="D28"/>
    </sheetView>
  </sheetViews>
  <sheetFormatPr defaultRowHeight="14.5" x14ac:dyDescent="0.35"/>
  <cols>
    <col min="1" max="1" width="18.26953125" bestFit="1" customWidth="1"/>
    <col min="2" max="2" width="16.36328125" bestFit="1" customWidth="1"/>
    <col min="3" max="3" width="18.6328125" bestFit="1" customWidth="1"/>
    <col min="4" max="4" width="12.453125" bestFit="1" customWidth="1"/>
    <col min="5" max="5" width="11.54296875" bestFit="1" customWidth="1"/>
    <col min="6" max="6" width="12.453125" bestFit="1" customWidth="1"/>
    <col min="7" max="7" width="19.90625" bestFit="1" customWidth="1"/>
    <col min="8" max="8" width="11.54296875" bestFit="1" customWidth="1"/>
    <col min="9" max="9" width="16.08984375" bestFit="1" customWidth="1"/>
    <col min="10" max="10" width="15.26953125" bestFit="1" customWidth="1"/>
  </cols>
  <sheetData>
    <row r="2" spans="1:8" x14ac:dyDescent="0.35">
      <c r="A2" s="6" t="s">
        <v>37</v>
      </c>
      <c r="D2" s="6" t="s">
        <v>38</v>
      </c>
      <c r="G2" s="6" t="s">
        <v>40</v>
      </c>
    </row>
    <row r="3" spans="1:8" x14ac:dyDescent="0.35">
      <c r="A3" s="5" t="s">
        <v>22</v>
      </c>
      <c r="C3" s="5"/>
      <c r="D3" s="1" t="s">
        <v>21</v>
      </c>
      <c r="E3" s="12" t="s">
        <v>22</v>
      </c>
      <c r="G3" s="1" t="s">
        <v>39</v>
      </c>
      <c r="H3" t="s">
        <v>19</v>
      </c>
    </row>
    <row r="4" spans="1:8" x14ac:dyDescent="0.35">
      <c r="A4" s="5">
        <v>12080411.52810077</v>
      </c>
      <c r="B4" s="13">
        <f>GETPIVOTDATA("[Measures].[Sum of Profit]",$A$3)</f>
        <v>12080411.52810077</v>
      </c>
      <c r="C4" s="5"/>
      <c r="D4" s="2">
        <v>2010</v>
      </c>
      <c r="E4" s="12">
        <v>17768.1126</v>
      </c>
      <c r="G4" s="2" t="s">
        <v>29</v>
      </c>
      <c r="H4" s="15">
        <v>9061000.5844018068</v>
      </c>
    </row>
    <row r="5" spans="1:8" x14ac:dyDescent="0.35">
      <c r="A5" s="5"/>
      <c r="C5" s="5"/>
      <c r="D5" s="2">
        <v>2011</v>
      </c>
      <c r="E5" s="12">
        <v>2843517.6410000068</v>
      </c>
      <c r="G5" s="2" t="s">
        <v>25</v>
      </c>
      <c r="H5" s="15">
        <v>1977844.8620999777</v>
      </c>
    </row>
    <row r="6" spans="1:8" x14ac:dyDescent="0.35">
      <c r="C6" s="5"/>
      <c r="D6" s="2">
        <v>2012</v>
      </c>
      <c r="E6" s="12">
        <v>2427146.147199986</v>
      </c>
      <c r="G6" s="2" t="s">
        <v>26</v>
      </c>
      <c r="H6" s="15">
        <v>2644017.7143003242</v>
      </c>
    </row>
    <row r="7" spans="1:8" x14ac:dyDescent="0.35">
      <c r="A7" s="6" t="s">
        <v>50</v>
      </c>
      <c r="C7" s="5"/>
      <c r="D7" s="2">
        <v>2013</v>
      </c>
      <c r="E7" s="12">
        <v>6764960.7578003136</v>
      </c>
      <c r="G7" s="2" t="s">
        <v>28</v>
      </c>
      <c r="H7" s="15">
        <v>2894312.3382004267</v>
      </c>
    </row>
    <row r="8" spans="1:8" x14ac:dyDescent="0.35">
      <c r="A8" s="5" t="s">
        <v>36</v>
      </c>
      <c r="D8" s="2">
        <v>2014</v>
      </c>
      <c r="E8" s="12">
        <v>27018.869499999902</v>
      </c>
      <c r="G8" s="2" t="s">
        <v>31</v>
      </c>
      <c r="H8" s="15">
        <v>3390443.3709007059</v>
      </c>
    </row>
    <row r="9" spans="1:8" x14ac:dyDescent="0.35">
      <c r="A9" s="5">
        <v>29357408.380704679</v>
      </c>
      <c r="B9" s="13">
        <f>GETPIVOTDATA("[Measures].[Sum of SalesAmount]",$A$8)</f>
        <v>29357408.380704679</v>
      </c>
      <c r="D9" s="2" t="s">
        <v>18</v>
      </c>
      <c r="E9" s="12">
        <v>12080411.52810077</v>
      </c>
      <c r="G9" s="2" t="s">
        <v>23</v>
      </c>
      <c r="H9" s="15">
        <v>9389789.5108034369</v>
      </c>
    </row>
    <row r="10" spans="1:8" x14ac:dyDescent="0.35">
      <c r="A10" s="5"/>
      <c r="G10" s="2" t="s">
        <v>18</v>
      </c>
      <c r="H10" s="15">
        <v>29357408.380704679</v>
      </c>
    </row>
    <row r="11" spans="1:8" x14ac:dyDescent="0.35">
      <c r="B11" s="6" t="s">
        <v>42</v>
      </c>
      <c r="E11" s="4">
        <f>GETPIVOTDATA("[Measures].[Sum of Profit]",$D$3)</f>
        <v>12080411.52810077</v>
      </c>
    </row>
    <row r="12" spans="1:8" x14ac:dyDescent="0.35">
      <c r="A12" s="6" t="s">
        <v>48</v>
      </c>
      <c r="B12" s="1" t="s">
        <v>41</v>
      </c>
      <c r="C12" t="s">
        <v>19</v>
      </c>
      <c r="D12" s="3"/>
      <c r="G12" s="6" t="s">
        <v>43</v>
      </c>
    </row>
    <row r="13" spans="1:8" x14ac:dyDescent="0.35">
      <c r="A13" s="9">
        <f>B4/B9</f>
        <v>0.4114944811014275</v>
      </c>
      <c r="B13" s="2" t="s">
        <v>32</v>
      </c>
      <c r="C13" s="15">
        <v>3555531.0544000417</v>
      </c>
      <c r="G13" s="14" t="s">
        <v>21</v>
      </c>
      <c r="H13" s="10" t="s">
        <v>22</v>
      </c>
    </row>
    <row r="14" spans="1:8" x14ac:dyDescent="0.35">
      <c r="B14" s="2" t="s">
        <v>33</v>
      </c>
      <c r="C14" s="15">
        <v>9278687.4862994514</v>
      </c>
      <c r="G14" s="11" t="s">
        <v>1</v>
      </c>
      <c r="H14" s="10">
        <v>590477.46040000243</v>
      </c>
    </row>
    <row r="15" spans="1:8" x14ac:dyDescent="0.35">
      <c r="B15" s="2" t="s">
        <v>18</v>
      </c>
      <c r="C15" s="15">
        <v>12834218.540699493</v>
      </c>
      <c r="G15" s="11" t="s">
        <v>3</v>
      </c>
      <c r="H15" s="10">
        <v>621759.60830000264</v>
      </c>
    </row>
    <row r="16" spans="1:8" x14ac:dyDescent="0.35">
      <c r="G16" s="11" t="s">
        <v>2</v>
      </c>
      <c r="H16" s="10">
        <v>626621.57350000273</v>
      </c>
    </row>
    <row r="17" spans="1:8" x14ac:dyDescent="0.35">
      <c r="A17" s="6" t="s">
        <v>45</v>
      </c>
      <c r="G17" s="11" t="s">
        <v>0</v>
      </c>
      <c r="H17" s="10">
        <v>610864.43480000051</v>
      </c>
    </row>
    <row r="18" spans="1:8" x14ac:dyDescent="0.35">
      <c r="G18" s="11" t="s">
        <v>4</v>
      </c>
      <c r="H18" s="10">
        <v>593490.47280000115</v>
      </c>
    </row>
    <row r="20" spans="1:8" x14ac:dyDescent="0.35">
      <c r="B20" s="6" t="s">
        <v>44</v>
      </c>
    </row>
    <row r="21" spans="1:8" x14ac:dyDescent="0.35">
      <c r="B21" s="1" t="s">
        <v>21</v>
      </c>
      <c r="C21" s="5" t="s">
        <v>19</v>
      </c>
    </row>
    <row r="22" spans="1:8" x14ac:dyDescent="0.35">
      <c r="B22" s="2" t="s">
        <v>35</v>
      </c>
      <c r="C22" s="5">
        <v>14813618.675203385</v>
      </c>
    </row>
    <row r="23" spans="1:8" x14ac:dyDescent="0.35">
      <c r="B23" s="2" t="s">
        <v>34</v>
      </c>
      <c r="C23" s="5">
        <v>14543789.705503482</v>
      </c>
    </row>
    <row r="24" spans="1:8" x14ac:dyDescent="0.35">
      <c r="B24" s="2" t="s">
        <v>18</v>
      </c>
      <c r="C24" s="5">
        <v>29357408.380704679</v>
      </c>
      <c r="F24" s="6" t="s">
        <v>43</v>
      </c>
    </row>
    <row r="25" spans="1:8" x14ac:dyDescent="0.35">
      <c r="F25" s="1" t="s">
        <v>21</v>
      </c>
      <c r="G25" s="7" t="s">
        <v>36</v>
      </c>
      <c r="H25" s="7" t="s">
        <v>20</v>
      </c>
    </row>
    <row r="26" spans="1:8" x14ac:dyDescent="0.35">
      <c r="F26" s="2">
        <v>2010</v>
      </c>
      <c r="G26" s="7">
        <v>43599.316399999989</v>
      </c>
      <c r="H26" s="7">
        <v>25831.203799999999</v>
      </c>
    </row>
    <row r="27" spans="1:8" x14ac:dyDescent="0.35">
      <c r="A27" s="7" t="s">
        <v>46</v>
      </c>
      <c r="C27" s="8" t="s">
        <v>5</v>
      </c>
      <c r="D27" s="7" t="s" vm="1">
        <v>47</v>
      </c>
      <c r="F27" s="2">
        <v>2011</v>
      </c>
      <c r="G27" s="7">
        <v>7074129.2215997633</v>
      </c>
      <c r="H27" s="7">
        <v>4230611.5805998649</v>
      </c>
    </row>
    <row r="28" spans="1:8" x14ac:dyDescent="0.35">
      <c r="A28" s="7">
        <v>60396</v>
      </c>
      <c r="B28" s="7">
        <v>60396</v>
      </c>
      <c r="F28" s="2">
        <v>2012</v>
      </c>
      <c r="G28" s="7">
        <v>5840303.6326999739</v>
      </c>
      <c r="H28" s="7">
        <v>3413157.4855001494</v>
      </c>
    </row>
    <row r="29" spans="1:8" x14ac:dyDescent="0.35">
      <c r="F29" s="2">
        <v>2013</v>
      </c>
      <c r="G29" s="7">
        <v>16350316.490005139</v>
      </c>
      <c r="H29" s="7">
        <v>9585355.7322006878</v>
      </c>
    </row>
    <row r="30" spans="1:8" x14ac:dyDescent="0.35">
      <c r="F30" s="2">
        <v>2014</v>
      </c>
      <c r="G30" s="7">
        <v>49059.71999999987</v>
      </c>
      <c r="H30" s="7">
        <v>22040.850500000219</v>
      </c>
    </row>
    <row r="31" spans="1:8" x14ac:dyDescent="0.35">
      <c r="F31" s="11" t="s">
        <v>18</v>
      </c>
      <c r="G31" s="10">
        <v>29357408.380704679</v>
      </c>
      <c r="H31" s="10">
        <v>17276996.852600709</v>
      </c>
    </row>
    <row r="36" spans="1:4" x14ac:dyDescent="0.35">
      <c r="C36" s="6" t="s">
        <v>49</v>
      </c>
    </row>
    <row r="37" spans="1:4" x14ac:dyDescent="0.35">
      <c r="C37" s="1" t="s">
        <v>21</v>
      </c>
      <c r="D37" s="5" t="s">
        <v>19</v>
      </c>
    </row>
    <row r="38" spans="1:4" x14ac:dyDescent="0.35">
      <c r="C38" s="2" t="s">
        <v>27</v>
      </c>
      <c r="D38" s="5">
        <v>8928773.42340298</v>
      </c>
    </row>
    <row r="39" spans="1:4" x14ac:dyDescent="0.35">
      <c r="C39" s="2" t="s">
        <v>24</v>
      </c>
      <c r="D39" s="5">
        <v>11367634.372904083</v>
      </c>
    </row>
    <row r="40" spans="1:4" x14ac:dyDescent="0.35">
      <c r="C40" s="2" t="s">
        <v>30</v>
      </c>
      <c r="D40" s="5">
        <v>9061000.5844018068</v>
      </c>
    </row>
    <row r="41" spans="1:4" x14ac:dyDescent="0.35">
      <c r="C41" s="2" t="s">
        <v>18</v>
      </c>
      <c r="D41" s="5">
        <v>29357408.380704679</v>
      </c>
    </row>
    <row r="43" spans="1:4" x14ac:dyDescent="0.35">
      <c r="A43" s="1" t="s">
        <v>21</v>
      </c>
    </row>
    <row r="44" spans="1:4" x14ac:dyDescent="0.35">
      <c r="A44" s="2" t="s">
        <v>29</v>
      </c>
    </row>
    <row r="45" spans="1:4" x14ac:dyDescent="0.35">
      <c r="A45" s="2" t="s">
        <v>25</v>
      </c>
    </row>
    <row r="46" spans="1:4" x14ac:dyDescent="0.35">
      <c r="A46" s="2" t="s">
        <v>26</v>
      </c>
    </row>
    <row r="47" spans="1:4" x14ac:dyDescent="0.35">
      <c r="A47" s="2" t="s">
        <v>28</v>
      </c>
    </row>
    <row r="48" spans="1:4" x14ac:dyDescent="0.35">
      <c r="A48" s="2" t="s">
        <v>31</v>
      </c>
    </row>
    <row r="49" spans="1:7" x14ac:dyDescent="0.35">
      <c r="A49" s="2" t="s">
        <v>23</v>
      </c>
    </row>
    <row r="50" spans="1:7" x14ac:dyDescent="0.35">
      <c r="A50" s="2" t="s">
        <v>18</v>
      </c>
      <c r="F50" s="1" t="s">
        <v>21</v>
      </c>
      <c r="G50" s="5" t="s">
        <v>22</v>
      </c>
    </row>
    <row r="51" spans="1:7" x14ac:dyDescent="0.35">
      <c r="F51" s="2" t="s">
        <v>6</v>
      </c>
      <c r="G51" s="5">
        <v>766475.64809999999</v>
      </c>
    </row>
    <row r="52" spans="1:7" x14ac:dyDescent="0.35">
      <c r="F52" s="2" t="s">
        <v>7</v>
      </c>
      <c r="G52" s="5">
        <v>714733.7779000008</v>
      </c>
    </row>
    <row r="53" spans="1:7" x14ac:dyDescent="0.35">
      <c r="F53" s="2" t="s">
        <v>8</v>
      </c>
      <c r="G53" s="5">
        <v>783372.86160000053</v>
      </c>
    </row>
    <row r="54" spans="1:7" x14ac:dyDescent="0.35">
      <c r="F54" s="2" t="s">
        <v>9</v>
      </c>
      <c r="G54" s="5">
        <v>800490.24490000028</v>
      </c>
    </row>
    <row r="55" spans="1:7" x14ac:dyDescent="0.35">
      <c r="F55" s="2" t="s">
        <v>10</v>
      </c>
      <c r="G55" s="5">
        <v>903822.27170000051</v>
      </c>
    </row>
    <row r="56" spans="1:7" x14ac:dyDescent="0.35">
      <c r="F56" s="2" t="s">
        <v>11</v>
      </c>
      <c r="G56" s="5">
        <v>1205206.2188000102</v>
      </c>
    </row>
    <row r="57" spans="1:7" x14ac:dyDescent="0.35">
      <c r="F57" s="2" t="s">
        <v>12</v>
      </c>
      <c r="G57" s="5">
        <v>994419.74730000249</v>
      </c>
    </row>
    <row r="58" spans="1:7" x14ac:dyDescent="0.35">
      <c r="F58" s="2" t="s">
        <v>13</v>
      </c>
      <c r="G58" s="5">
        <v>1106315.3778000064</v>
      </c>
    </row>
    <row r="59" spans="1:7" x14ac:dyDescent="0.35">
      <c r="F59" s="2" t="s">
        <v>14</v>
      </c>
      <c r="G59" s="5">
        <v>1044577.8055000034</v>
      </c>
    </row>
    <row r="60" spans="1:7" x14ac:dyDescent="0.35">
      <c r="F60" s="2" t="s">
        <v>15</v>
      </c>
      <c r="G60" s="5">
        <v>1200316.7773000081</v>
      </c>
    </row>
    <row r="61" spans="1:7" x14ac:dyDescent="0.35">
      <c r="F61" s="2" t="s">
        <v>16</v>
      </c>
      <c r="G61" s="5">
        <v>1234143.1936000108</v>
      </c>
    </row>
    <row r="62" spans="1:7" x14ac:dyDescent="0.35">
      <c r="F62" s="2" t="s">
        <v>17</v>
      </c>
      <c r="G62" s="5">
        <v>1326537.603600011</v>
      </c>
    </row>
    <row r="63" spans="1:7" x14ac:dyDescent="0.35">
      <c r="F63" s="2" t="s">
        <v>18</v>
      </c>
      <c r="G63" s="5">
        <v>12080411.52810077</v>
      </c>
    </row>
  </sheetData>
  <pageMargins left="0.7" right="0.7" top="0.75" bottom="0.75" header="0.3" footer="0.3"/>
  <drawing r:id="rId14"/>
  <extLst>
    <ext xmlns:x14="http://schemas.microsoft.com/office/spreadsheetml/2009/9/main" uri="{A8765BA9-456A-4dab-B4F3-ACF838C121DE}">
      <x14:slicerList>
        <x14:slicer r:id="rId1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8EC81A-B2C3-4B23-BDB2-757FE6536FF1}">
  <sheetPr codeName="Sheet15"/>
  <dimension ref="A1"/>
  <sheetViews>
    <sheetView showGridLines="0" tabSelected="1" zoomScale="90" zoomScaleNormal="90" workbookViewId="0">
      <selection activeCell="B3" sqref="B3"/>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 2 0 2 5 - 1 0 - 2 8 T 1 6 : 4 2 : 1 1 . 9 1 9 2 5 2 9 + 0 5 : 3 0 < / L a s t P r o c e s s e d T i m e > < / D a t a M o d e l i n g S a n d b o x . S e r i a l i z e d S a n d b o x E r r o r C a c h e > ] ] > < / C u s t o m C o n t e n t > < / G e m i n i > 
</file>

<file path=customXml/item10.xml>��< ? x m l   v e r s i o n = " 1 . 0 "   e n c o d i n g = " U T F - 1 6 " ? > < G e m i n i   x m l n s = " h t t p : / / g e m i n i / p i v o t c u s t o m i z a t i o n / T a b l e X M L _ P r o d _ c a t " > < 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 1 5 2 < / i n t > < / v a l u e > < / i t e m > < i t e m > < k e y > < s t r i n g > U n i t   p r i c e < / s t r i n g > < / k e y > < v a l u e > < i n t > 1 3 7 < / i n t > < / v a l u e > < / i t e m > < i t e m > < k e y > < s t r i n g > P r o d u c t A l t e r n a t e K e y < / s t r i n g > < / k e y > < v a l u e > < i n t > 2 3 7 < / i n t > < / v a l u e > < / i t e m > < i t e m > < k e y > < s t r i n g > P r o d u c t S u b c a t e g o r y K e y < / s t r i n g > < / k e y > < v a l u e > < i n t > 2 6 4 < / i n t > < / v a l u e > < / i t e m > < i t e m > < k e y > < s t r i n g > W e i g h t U n i t M e a s u r e C o d e < / s t r i n g > < / k e y > < v a l u e > < i n t > 2 7 9 < / i n t > < / v a l u e > < / i t e m > < i t e m > < k e y > < s t r i n g > S i z e U n i t M e a s u r e C o d e < / s t r i n g > < / k e y > < v a l u e > < i n t > 2 5 0 < / i n t > < / v a l u e > < / i t e m > < i t e m > < k e y > < s t r i n g > E n g l i s h P r o d u c t N a m e < / s t r i n g > < / k e y > < v a l u e > < i n t > 2 3 8 < / i n t > < / v a l u e > < / i t e m > < i t e m > < k e y > < s t r i n g > S p a n i s h P r o d u c t N a m e < / s t r i n g > < / k e y > < v a l u e > < i n t > 2 4 5 < / i n t > < / v a l u e > < / i t e m > < i t e m > < k e y > < s t r i n g > F r e n c h P r o d u c t N a m e < / s t r i n g > < / k e y > < v a l u e > < i n t > 2 3 6 < / i n t > < / v a l u e > < / i t e m > < i t e m > < k e y > < s t r i n g > S t a n d a r d C o s t < / s t r i n g > < / k e y > < v a l u e > < i n t > 1 7 2 < / i n t > < / v a l u e > < / i t e m > < i t e m > < k e y > < s t r i n g > F i n i s h e d G o o d s F l a g < / s t r i n g > < / k e y > < v a l u e > < i n t > 2 2 0 < / i n t > < / v a l u e > < / i t e m > < i t e m > < k e y > < s t r i n g > C o l o r < / s t r i n g > < / k e y > < v a l u e > < i n t > 9 8 < / i n t > < / v a l u e > < / i t e m > < i t e m > < k e y > < s t r i n g > S a f e t y S t o c k L e v e l < / s t r i n g > < / k e y > < v a l u e > < i n t > 1 9 8 < / i n t > < / v a l u e > < / i t e m > < i t e m > < k e y > < s t r i n g > R e o r d e r P o i n t < / s t r i n g > < / k e y > < v a l u e > < i n t > 1 7 0 < / i n t > < / v a l u e > < / i t e m > < i t e m > < k e y > < s t r i n g > L i s t P r i c e < / s t r i n g > < / k e y > < v a l u e > < i n t > 1 2 3 < / i n t > < / v a l u e > < / i t e m > < i t e m > < k e y > < s t r i n g > S i z e < / s t r i n g > < / k e y > < v a l u e > < i n t > 8 4 < / i n t > < / v a l u e > < / i t e m > < i t e m > < k e y > < s t r i n g > S i z e R a n g e < / s t r i n g > < / k e y > < v a l u e > < i n t > 1 4 0 < / i n t > < / v a l u e > < / i t e m > < i t e m > < k e y > < s t r i n g > W e i g h t < / s t r i n g > < / k e y > < v a l u e > < i n t > 1 1 3 < / i n t > < / v a l u e > < / i t e m > < i t e m > < k e y > < s t r i n g > D a y s T o M a n u f a c t u r e < / s t r i n g > < / k e y > < v a l u e > < i n t > 2 3 3 < / i n t > < / v a l u e > < / i t e m > < i t e m > < k e y > < s t r i n g > P r o d u c t L i n e < / s t r i n g > < / k e y > < v a l u e > < i n t > 1 5 7 < / i n t > < / v a l u e > < / i t e m > < i t e m > < k e y > < s t r i n g > D e a l e r P r i c e < / s t r i n g > < / k e y > < v a l u e > < i n t > 1 5 3 < / i n t > < / v a l u e > < / i t e m > < i t e m > < k e y > < s t r i n g > C l a s s < / s t r i n g > < / k e y > < v a l u e > < i n t > 9 5 < / i n t > < / v a l u e > < / i t e m > < i t e m > < k e y > < s t r i n g > S t y l e < / s t r i n g > < / k e y > < v a l u e > < i n t > 9 2 < / i n t > < / v a l u e > < / i t e m > < i t e m > < k e y > < s t r i n g > M o d e l N a m e < / s t r i n g > < / k e y > < v a l u e > < i n t > 1 6 2 < / i n t > < / v a l u e > < / i t e m > < i t e m > < k e y > < s t r i n g > E n g l i s h D e s c r i p t i o n < / s t r i n g > < / k e y > < v a l u e > < i n t > 2 1 7 < / i n t > < / v a l u e > < / i t e m > < i t e m > < k e y > < s t r i n g > S t a r t D a t e < / s t r i n g > < / k e y > < v a l u e > < i n t > 1 3 5 < / i n t > < / v a l u e > < / i t e m > < i t e m > < k e y > < s t r i n g > E n d D a t e < / s t r i n g > < / k e y > < v a l u e > < i n t > 1 2 7 < / i n t > < / v a l u e > < / i t e m > < i t e m > < k e y > < s t r i n g > D i m P r o d S u b C a t e g o r y . E n g l i s h P r o d u c t S u b c a t e g o r y N a m e < / s t r i n g > < / k e y > < v a l u e > < i n t > 5 5 0 < / i n t > < / v a l u e > < / i t e m > < / C o l u m n W i d t h s > < C o l u m n D i s p l a y I n d e x > < i t e m > < k e y > < s t r i n g > P r o d u c t K e y < / s t r i n g > < / k e y > < v a l u e > < i n t > 0 < / i n t > < / v a l u e > < / i t e m > < i t e m > < k e y > < s t r i n g > U n i t   p r i c e < / s t r i n g > < / k e y > < v a l u e > < i n t > 1 < / i n t > < / v a l u e > < / i t e m > < i t e m > < k e y > < s t r i n g > P r o d u c t A l t e r n a t e K e y < / s t r i n g > < / k e y > < v a l u e > < i n t > 2 < / i n t > < / v a l u e > < / i t e m > < i t e m > < k e y > < s t r i n g > P r o d u c t S u b c a t e g o r y K e y < / s t r i n g > < / k e y > < v a l u e > < i n t > 3 < / i n t > < / v a l u e > < / i t e m > < i t e m > < k e y > < s t r i n g > W e i g h t U n i t M e a s u r e C o d e < / s t r i n g > < / k e y > < v a l u e > < i n t > 4 < / i n t > < / v a l u e > < / i t e m > < i t e m > < k e y > < s t r i n g > S i z e U n i t M e a s u r e C o d e < / s t r i n g > < / k e y > < v a l u e > < i n t > 5 < / i n t > < / v a l u e > < / i t e m > < i t e m > < k e y > < s t r i n g > E n g l i s h P r o d u c t N a m e < / s t r i n g > < / k e y > < v a l u e > < i n t > 6 < / i n t > < / v a l u e > < / i t e m > < i t e m > < k e y > < s t r i n g > S p a n i s h P r o d u c t N a m e < / s t r i n g > < / k e y > < v a l u e > < i n t > 7 < / i n t > < / v a l u e > < / i t e m > < i t e m > < k e y > < s t r i n g > F r e n c h P r o d u c t N a m e < / s t r i n g > < / k e y > < v a l u e > < i n t > 8 < / i n t > < / v a l u e > < / i t e m > < i t e m > < k e y > < s t r i n g > S t a n d a r d C o s t < / s t r i n g > < / k e y > < v a l u e > < i n t > 9 < / i n t > < / v a l u e > < / i t e m > < i t e m > < k e y > < s t r i n g > F i n i s h e d G o o d s F l a g < / s t r i n g > < / k e y > < v a l u e > < i n t > 1 0 < / i n t > < / v a l u e > < / i t e m > < i t e m > < k e y > < s t r i n g > C o l o r < / s t r i n g > < / k e y > < v a l u e > < i n t > 1 1 < / i n t > < / v a l u e > < / i t e m > < i t e m > < k e y > < s t r i n g > S a f e t y S t o c k L e v e l < / s t r i n g > < / k e y > < v a l u e > < i n t > 1 2 < / i n t > < / v a l u e > < / i t e m > < i t e m > < k e y > < s t r i n g > R e o r d e r P o i n t < / s t r i n g > < / k e y > < v a l u e > < i n t > 1 3 < / i n t > < / v a l u e > < / i t e m > < i t e m > < k e y > < s t r i n g > L i s t P r i c e < / s t r i n g > < / k e y > < v a l u e > < i n t > 1 4 < / i n t > < / v a l u e > < / i t e m > < i t e m > < k e y > < s t r i n g > S i z e < / s t r i n g > < / k e y > < v a l u e > < i n t > 1 5 < / i n t > < / v a l u e > < / i t e m > < i t e m > < k e y > < s t r i n g > S i z e R a n g e < / s t r i n g > < / k e y > < v a l u e > < i n t > 1 6 < / i n t > < / v a l u e > < / i t e m > < i t e m > < k e y > < s t r i n g > W e i g h t < / s t r i n g > < / k e y > < v a l u e > < i n t > 1 7 < / i n t > < / v a l u e > < / i t e m > < i t e m > < k e y > < s t r i n g > D a y s T o M a n u f a c t u r e < / s t r i n g > < / k e y > < v a l u e > < i n t > 1 8 < / i n t > < / v a l u e > < / i t e m > < i t e m > < k e y > < s t r i n g > P r o d u c t L i n e < / s t r i n g > < / k e y > < v a l u e > < i n t > 1 9 < / i n t > < / v a l u e > < / i t e m > < i t e m > < k e y > < s t r i n g > D e a l e r P r i c e < / s t r i n g > < / k e y > < v a l u e > < i n t > 2 0 < / i n t > < / v a l u e > < / i t e m > < i t e m > < k e y > < s t r i n g > C l a s s < / s t r i n g > < / k e y > < v a l u e > < i n t > 2 1 < / i n t > < / v a l u e > < / i t e m > < i t e m > < k e y > < s t r i n g > S t y l e < / s t r i n g > < / k e y > < v a l u e > < i n t > 2 2 < / i n t > < / v a l u e > < / i t e m > < i t e m > < k e y > < s t r i n g > M o d e l N a m e < / s t r i n g > < / k e y > < v a l u e > < i n t > 2 3 < / i n t > < / v a l u e > < / i t e m > < i t e m > < k e y > < s t r i n g > E n g l i s h D e s c r i p t i o n < / s t r i n g > < / k e y > < v a l u e > < i n t > 2 4 < / i n t > < / v a l u e > < / i t e m > < i t e m > < k e y > < s t r i n g > S t a r t D a t e < / s t r i n g > < / k e y > < v a l u e > < i n t > 2 5 < / i n t > < / v a l u e > < / i t e m > < i t e m > < k e y > < s t r i n g > E n d D a t e < / s t r i n g > < / k e y > < v a l u e > < i n t > 2 6 < / i n t > < / v a l u e > < / i t e m > < i t e m > < k e y > < s t r i n g > D i m P r o d S u b C a t e g o r y . E n g l i s h P r o d u c t S u b c a t e g o r y N a m e < / s t r i n g > < / k e y > < v a l u e > < i n t > 2 7 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X M L _ D i m S a l e s T e r r i t o r y " > < 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 2 0 5 < / i n t > < / v a l u e > < / i t e m > < i t e m > < k e y > < s t r i n g > S a l e s T e r r i t o r y A l t e r n a t e K e y < / s t r i n g > < / k e y > < v a l u e > < i n t > 2 9 0 < / i n t > < / v a l u e > < / i t e m > < i t e m > < k e y > < s t r i n g > S a l e s T e r r i t o r y R e g i o n < / s t r i n g > < / k e y > < v a l u e > < i n t > 2 3 5 < / i n t > < / v a l u e > < / i t e m > < i t e m > < k e y > < s t r i n g > S a l e s T e r r i t o r y C o u n t r y < / s t r i n g > < / k e y > < v a l u e > < i n t > 2 4 6 < / i n t > < / v a l u e > < / i t e m > < i t e m > < k e y > < s t r i n g > S a l e s T e r r i t o r y G r o u p < / s t r i n g > < / k e y > < v a l u e > < i n t > 2 3 1 < / 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 C o l u m n s \ G e n d e r < / K e y > < / a : K e y > < a : V a l u e   i : t y p e = " M e a s u r e G r i d N o d e V i e w S t a t e " > < C o l u m n > 1 0 < / C o l u m n > < L a y e d O u t > t r u e < / L a y e d O u t > < / a : V a l u e > < / a : K e y V a l u e O f D i a g r a m O b j e c t K e y a n y T y p e z b w N T n L X > < a : K e y V a l u e O f D i a g r a m O b j e c t K e y a n y T y p e z b w N T n L X > < a : K e y > < K e y > C o l u m n s \ E m a i l A d d r e s s < / K e y > < / a : K e y > < a : V a l u e   i : t y p e = " M e a s u r e G r i d N o d e V i e w S t a t e " > < C o l u m n > 1 1 < / C o l u m n > < L a y e d O u t > t r u e < / L a y e d O u t > < / a : V a l u e > < / a : K e y V a l u e O f D i a g r a m O b j e c t K e y a n y T y p e z b w N T n L X > < a : K e y V a l u e O f D i a g r a m O b j e c t K e y a n y T y p e z b w N T n L X > < a : K e y > < K e y > C o l u m n s \ Y e a r l y I n c o m e < / K e y > < / a : K e y > < a : V a l u e   i : t y p e = " M e a s u r e G r i d N o d e V i e w S t a t e " > < C o l u m n > 1 2 < / C o l u m n > < L a y e d O u t > t r u e < / L a y e d O u t > < / a : V a l u e > < / a : K e y V a l u e O f D i a g r a m O b j e c t K e y a n y T y p e z b w N T n L X > < a : K e y V a l u e O f D i a g r a m O b j e c t K e y a n y T y p e z b w N T n L X > < a : K e y > < K e y > C o l u m n s \ T o t a l C h i l d r e n < / K e y > < / a : K e y > < a : V a l u e   i : t y p e = " M e a s u r e G r i d N o d e V i e w S t a t e " > < C o l u m n > 1 3 < / C o l u m n > < L a y e d O u t > t r u e < / L a y e d O u t > < / a : V a l u e > < / a : K e y V a l u e O f D i a g r a m O b j e c t K e y a n y T y p e z b w N T n L X > < a : K e y V a l u e O f D i a g r a m O b j e c t K e y a n y T y p e z b w N T n L X > < a : K e y > < K e y > C o l u m n s \ N u m b e r C h i l d r e n A t H o m e < / K e y > < / a : K e y > < a : V a l u e   i : t y p e = " M e a s u r e G r i d N o d e V i e w S t a t e " > < C o l u m n > 1 4 < / C o l u m n > < L a y e d O u t > t r u e < / L a y e d O u t > < / a : V a l u e > < / a : K e y V a l u e O f D i a g r a m O b j e c t K e y a n y T y p e z b w N T n L X > < a : K e y V a l u e O f D i a g r a m O b j e c t K e y a n y T y p e z b w N T n L X > < a : K e y > < K e y > C o l u m n s \ E n g l i s h E d u c a t i o n < / K e y > < / a : K e y > < a : V a l u e   i : t y p e = " M e a s u r e G r i d N o d e V i e w S t a t e " > < C o l u m n > 1 5 < / C o l u m n > < L a y e d O u t > t r u e < / L a y e d O u t > < / a : V a l u e > < / a : K e y V a l u e O f D i a g r a m O b j e c t K e y a n y T y p e z b w N T n L X > < a : K e y V a l u e O f D i a g r a m O b j e c t K e y a n y T y p e z b w N T n L X > < a : K e y > < K e y > C o l u m n s \ S p a n i s h E d u c a t i o n < / K e y > < / a : K e y > < a : V a l u e   i : t y p e = " M e a s u r e G r i d N o d e V i e w S t a t e " > < C o l u m n > 1 6 < / C o l u m n > < L a y e d O u t > t r u e < / L a y e d O u t > < / a : V a l u e > < / a : K e y V a l u e O f D i a g r a m O b j e c t K e y a n y T y p e z b w N T n L X > < a : K e y V a l u e O f D i a g r a m O b j e c t K e y a n y T y p e z b w N T n L X > < a : K e y > < K e y > C o l u m n s \ F r e n c h E d u c a t i o n < / K e y > < / a : K e y > < a : V a l u e   i : t y p e = " M e a s u r e G r i d N o d e V i e w S t a t e " > < C o l u m n > 1 7 < / C o l u m n > < L a y e d O u t > t r u e < / L a y e d O u t > < / a : V a l u e > < / a : K e y V a l u e O f D i a g r a m O b j e c t K e y a n y T y p e z b w N T n L X > < a : K e y V a l u e O f D i a g r a m O b j e c t K e y a n y T y p e z b w N T n L X > < a : K e y > < K e y > C o l u m n s \ E n g l i s h O c c u p a t i o n < / K e y > < / a : K e y > < a : V a l u e   i : t y p e = " M e a s u r e G r i d N o d e V i e w S t a t e " > < C o l u m n > 1 8 < / C o l u m n > < L a y e d O u t > t r u e < / L a y e d O u t > < / a : V a l u e > < / a : K e y V a l u e O f D i a g r a m O b j e c t K e y a n y T y p e z b w N T n L X > < a : K e y V a l u e O f D i a g r a m O b j e c t K e y a n y T y p e z b w N T n L X > < a : K e y > < K e y > C o l u m n s \ S p a n i s h O c c u p a t i o n < / K e y > < / a : K e y > < a : V a l u e   i : t y p e = " M e a s u r e G r i d N o d e V i e w S t a t e " > < C o l u m n > 1 9 < / C o l u m n > < L a y e d O u t > t r u e < / L a y e d O u t > < / a : V a l u e > < / a : K e y V a l u e O f D i a g r a m O b j e c t K e y a n y T y p e z b w N T n L X > < a : K e y V a l u e O f D i a g r a m O b j e c t K e y a n y T y p e z b w N T n L X > < a : K e y > < K e y > C o l u m n s \ F r e n c h O c c u p a t i o n < / K e y > < / a : K e y > < a : V a l u e   i : t y p e = " M e a s u r e G r i d N o d e V i e w S t a t e " > < C o l u m n > 2 0 < / C o l u m n > < L a y e d O u t > t r u e < / L a y e d O u t > < / a : V a l u e > < / a : K e y V a l u e O f D i a g r a m O b j e c t K e y a n y T y p e z b w N T n L X > < a : K e y V a l u e O f D i a g r a m O b j e c t K e y a n y T y p e z b w N T n L X > < a : K e y > < K e y > C o l u m n s \ H o u s e O w n e r F l a g < / K e y > < / a : K e y > < a : V a l u e   i : t y p e = " M e a s u r e G r i d N o d e V i e w S t a t e " > < C o l u m n > 2 1 < / C o l u m n > < L a y e d O u t > t r u e < / L a y e d O u t > < / a : V a l u e > < / a : K e y V a l u e O f D i a g r a m O b j e c t K e y a n y T y p e z b w N T n L X > < a : K e y V a l u e O f D i a g r a m O b j e c t K e y a n y T y p e z b w N T n L X > < a : K e y > < K e y > C o l u m n s \ N u m b e r C a r s O w n e d < / K e y > < / a : K e y > < a : V a l u e   i : t y p e = " M e a s u r e G r i d N o d e V i e w S t a t e " > < C o l u m n > 2 2 < / C o l u m n > < L a y e d O u t > t r u e < / L a y e d O u t > < / a : V a l u e > < / a : K e y V a l u e O f D i a g r a m O b j e c t K e y a n y T y p e z b w N T n L X > < a : K e y V a l u e O f D i a g r a m O b j e c t K e y a n y T y p e z b w N T n L X > < a : K e y > < K e y > C o l u m n s \ A d d r e s s L i n e 1 < / K e y > < / a : K e y > < a : V a l u e   i : t y p e = " M e a s u r e G r i d N o d e V i e w S t a t e " > < C o l u m n > 2 3 < / C o l u m n > < L a y e d O u t > t r u e < / L a y e d O u t > < / a : V a l u e > < / a : K e y V a l u e O f D i a g r a m O b j e c t K e y a n y T y p e z b w N T n L X > < a : K e y V a l u e O f D i a g r a m O b j e c t K e y a n y T y p e z b w N T n L X > < a : K e y > < K e y > C o l u m n s \ A d d r e s s L i n e 2 < / K e y > < / a : K e y > < a : V a l u e   i : t y p e = " M e a s u r e G r i d N o d e V i e w S t a t e " > < C o l u m n > 2 4 < / C o l u m n > < L a y e d O u t > t r u e < / L a y e d O u t > < / a : V a l u e > < / a : K e y V a l u e O f D i a g r a m O b j e c t K e y a n y T y p e z b w N T n L X > < a : K e y V a l u e O f D i a g r a m O b j e c t K e y a n y T y p e z b w N T n L X > < a : K e y > < K e y > C o l u m n s \ P h o n e < / K e y > < / a : K e y > < a : V a l u e   i : t y p e = " M e a s u r e G r i d N o d e V i e w S t a t e " > < C o l u m n > 2 5 < / C o l u m n > < L a y e d O u t > t r u e < / L a y e d O u t > < / a : V a l u e > < / a : K e y V a l u e O f D i a g r a m O b j e c t K e y a n y T y p e z b w N T n L X > < a : K e y V a l u e O f D i a g r a m O b j e c t K e y a n y T y p e z b w N T n L X > < a : K e y > < K e y > C o l u m n s \ D a t e F i r s t P u r c h a s e < / K e y > < / a : K e y > < a : V a l u e   i : t y p e = " M e a s u r e G r i d N o d e V i e w S t a t e " > < C o l u m n > 2 6 < / C o l u m n > < L a y e d O u t > t r u e < / L a y e d O u t > < / a : V a l u e > < / a : K e y V a l u e O f D i a g r a m O b j e c t K e y a n y T y p e z b w N T n L X > < a : K e y V a l u e O f D i a g r a m O b j e c t K e y a n y T y p e z b w N T n L X > < a : K e y > < K e y > C o l u m n s \ C o m m u t e D i s t a n c e < / K e y > < / a : K e y > < a : V a l u e   i : t y p e = " M e a s u r e G r i d N o d e V i e w S t a t e " > < C o l u m n > 2 7 < / C o l u m n > < L a y e d O u t > t r u e < / L a y e d O u t > < / a : V a l u e > < / a : K e y V a l u e O f D i a g r a m O b j e c t K e y a n y T y p e z b w N T n L X > < / V i e w S t a t e s > < / D i a g r a m M a n a g e r . S e r i a l i z a b l e D i a g r a m > < D i a g r a m M a n a g e r . S e r i a l i z a b l e D i a g r a m > < A d a p t e r   i : t y p e = " M e a s u r e D i a g r a m S a n d b o x A d a p t e r " > < T a b l e N a m e > D i m S a l e s T e r r i t o r y 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 C o l u m n s \ S a l e s T e r r i t o r y A l t e r n a t e K e y < / K e y > < / D i a g r a m O b j e c t K e y > < D i a g r a m O b j e c t K e y > < K e y > C o l u m n s \ S a l e s T e r r i t o r y R e g i o n < / K e y > < / D i a g r a m O b j e c t K e y > < D i a g r a m O b j e c t K e y > < K e y > C o l u m n s \ S a l e s T e r r i t o r y C o u n t r y < / K e y > < / D i a g r a m O b j e c t K e y > < D i a g r a m O b j e c t K e y > < K e y > C o l u m n s \ S a l e s T e r r i t o r y G r o u p 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 C o l u m n s \ S a l e s T e r r i t o r y A l t e r n a t e K e y < / K e y > < / a : K e y > < a : V a l u e   i : t y p e = " M e a s u r e G r i d N o d e V i e w S t a t e " > < C o l u m n > 1 < / C o l u m n > < L a y e d O u t > t r u e < / L a y e d O u t > < / a : V a l u e > < / a : K e y V a l u e O f D i a g r a m O b j e c t K e y a n y T y p e z b w N T n L X > < a : K e y V a l u e O f D i a g r a m O b j e c t K e y a n y T y p e z b w N T n L X > < a : K e y > < K e y > C o l u m n s \ S a l e s T e r r i t o r y R e g i o n < / K e y > < / a : K e y > < a : V a l u e   i : t y p e = " M e a s u r e G r i d N o d e V i e w S t a t e " > < C o l u m n > 2 < / C o l u m n > < L a y e d O u t > t r u e < / L a y e d O u t > < / a : V a l u e > < / a : K e y V a l u e O f D i a g r a m O b j e c t K e y a n y T y p e z b w N T n L X > < a : K e y V a l u e O f D i a g r a m O b j e c t K e y a n y T y p e z b w N T n L X > < a : K e y > < K e y > C o l u m n s \ S a l e s T e r r i t o r y C o u n t r y < / K e y > < / a : K e y > < a : V a l u e   i : t y p e = " M e a s u r e G r i d N o d e V i e w S t a t e " > < C o l u m n > 3 < / C o l u m n > < L a y e d O u t > t r u e < / L a y e d O u t > < / a : V a l u e > < / a : K e y V a l u e O f D i a g r a m O b j e c t K e y a n y T y p e z b w N T n L X > < a : K e y V a l u e O f D i a g r a m O b j e c t K e y a n y T y p e z b w N T n L X > < a : K e y > < K e y > C o l u m n s \ S a l e s T e r r i t o r y G r o u p < / K e y > < / a : K e y > < a : V a l u e   i : t y p e = " M e a s u r e G r i d N o d e V i e w S t a t e " > < C o l u m n > 4 < / 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 C o l u m n s \ P r o d u c t A l t e r n a t e K e y < / K e y > < / D i a g r a m O b j e c t K e y > < D i a g r a m O b j e c t K e y > < K e y > C o l u m n s \ P r o d u c t S u b c a t e g o r y K e y < / K e y > < / D i a g r a m O b j e c t K e y > < D i a g r a m O b j e c t K e y > < K e y > C o l u m n s \ W e i g h t U n i t M e a s u r e C o d e < / K e y > < / D i a g r a m O b j e c t K e y > < D i a g r a m O b j e c t K e y > < K e y > C o l u m n s \ S i z e U n i t M e a s u r e C o d e < / 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 C o l u m n s \ F i n i s h e d G o o d s F l a g < / K e y > < / D i a g r a m O b j e c t K e y > < D i a g r a m O b j e c t K e y > < K e y > C o l u m n s \ C o l o r < / K e y > < / D i a g r a m O b j e c t K e y > < D i a g r a m O b j e c t K e y > < K e y > C o l u m n s \ S a f e t y S t o c k L e v e l < / K e y > < / D i a g r a m O b j e c t K e y > < D i a g r a m O b j e c t K e y > < K e y > C o l u m n s \ R e o r d e r P o i n t < / K e y > < / D i a g r a m O b j e c t K e y > < D i a g r a m O b j e c t K e y > < K e y > C o l u m n s \ L i s t P r i c e < / K e y > < / D i a g r a m O b j e c t K e y > < D i a g r a m O b j e c t K e y > < K e y > C o l u m n s \ S i z e < / K e y > < / D i a g r a m O b j e c t K e y > < D i a g r a m O b j e c t K e y > < K e y > C o l u m n s \ S i z e R a n g e < / K e y > < / D i a g r a m O b j e c t K e y > < D i a g r a m O b j e c t K e y > < K e y > C o l u m n s \ W e i g h t < / K e y > < / D i a g r a m O b j e c t K e y > < D i a g r a m O b j e c t K e y > < K e y > C o l u m n s \ D a y s T o M a n u f a c t u r e < / K e y > < / D i a g r a m O b j e c t K e y > < D i a g r a m O b j e c t K e y > < K e y > C o l u m n s \ P r o d u c t L i n e < / K e y > < / D i a g r a m O b j e c t K e y > < D i a g r a m O b j e c t K e y > < K e y > C o l u m n s \ D e a l e r P r i c e < / K e y > < / D i a g r a m O b j e c t K e y > < D i a g r a m O b j e c t K e y > < K e y > C o l u m n s \ C l a s s < / K e y > < / D i a g r a m O b j e c t K e y > < D i a g r a m O b j e c t K e y > < K e y > C o l u m n s \ S t y l e < / K e y > < / D i a g r a m O b j e c t K e y > < D i a g r a m O b j e c t K e y > < K e y > C o l u m n s \ M o d e l N a m e < / K e y > < / D i a g r a m O b j e c t K e y > < D i a g r a m O b j e c t K e y > < K e y > C o l u m n s \ E n g l i s h D e s c r i p t i o n < / K e y > < / D i a g r a m O b j e c t K e y > < D i a g r a m O b j e c t K e y > < K e y > C o l u m n s \ S t a r t D a t e < / K e y > < / D i a g r a m O b j e c t K e y > < D i a g r a m O b j e c t K e y > < K e y > C o l u m n s \ E n d D a t e < / K e y > < / D i a g r a m O b j e c t K e y > < D i a g r a m O b j e c t K e y > < K e y > C o l u m n s \ E n g l i s h P r o d u c t S u b c a t e g o r y N a m e 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 C o l u m n s \ P r o d u c t A l t e r n a t e K e y < / K e y > < / a : K e y > < a : V a l u e   i : t y p e = " M e a s u r e G r i d N o d e V i e w S t a t e " > < C o l u m n > 2 < / C o l u m n > < L a y e d O u t > t r u e < / L a y e d O u t > < / a : V a l u e > < / a : K e y V a l u e O f D i a g r a m O b j e c t K e y a n y T y p e z b w N T n L X > < a : K e y V a l u e O f D i a g r a m O b j e c t K e y a n y T y p e z b w N T n L X > < a : K e y > < K e y > C o l u m n s \ P r o d u c t S u b c a t e g o r y K e y < / K e y > < / a : K e y > < a : V a l u e   i : t y p e = " M e a s u r e G r i d N o d e V i e w S t a t e " > < C o l u m n > 3 < / C o l u m n > < L a y e d O u t > t r u e < / L a y e d O u t > < / a : V a l u e > < / a : K e y V a l u e O f D i a g r a m O b j e c t K e y a n y T y p e z b w N T n L X > < a : K e y V a l u e O f D i a g r a m O b j e c t K e y a n y T y p e z b w N T n L X > < a : K e y > < K e y > C o l u m n s \ W e i g h t U n i t M e a s u r e C o d e < / K e y > < / a : K e y > < a : V a l u e   i : t y p e = " M e a s u r e G r i d N o d e V i e w S t a t e " > < C o l u m n > 4 < / C o l u m n > < L a y e d O u t > t r u e < / L a y e d O u t > < / a : V a l u e > < / a : K e y V a l u e O f D i a g r a m O b j e c t K e y a n y T y p e z b w N T n L X > < a : K e y V a l u e O f D i a g r a m O b j e c t K e y a n y T y p e z b w N T n L X > < a : K e y > < K e y > C o l u m n s \ S i z e U n i t M e a s u r e C o d e < / K e y > < / a : K e y > < a : V a l u e   i : t y p e = " M e a s u r e G r i d N o d e V i e w S t a t e " > < C o l u m n > 5 < / C o l u m n > < L a y e d O u t > t r u e < / L a y e d O u t > < / a : V a l u e > < / a : K e y V a l u e O f D i a g r a m O b j e c t K e y a n y T y p e z b w N T n L X > < a : K e y V a l u e O f D i a g r a m O b j e c t K e y a n y T y p e z b w N T n L X > < a : K e y > < K e y > C o l u m n s \ E n g l i s h P r o d u c t N a m e < / K e y > < / a : K e y > < a : V a l u e   i : t y p e = " M e a s u r e G r i d N o d e V i e w S t a t e " > < C o l u m n > 6 < / C o l u m n > < L a y e d O u t > t r u e < / L a y e d O u t > < / a : V a l u e > < / a : K e y V a l u e O f D i a g r a m O b j e c t K e y a n y T y p e z b w N T n L X > < a : K e y V a l u e O f D i a g r a m O b j e c t K e y a n y T y p e z b w N T n L X > < a : K e y > < K e y > C o l u m n s \ S p a n i s h P r o d u c t N a m e < / K e y > < / a : K e y > < a : V a l u e   i : t y p e = " M e a s u r e G r i d N o d e V i e w S t a t e " > < C o l u m n > 7 < / C o l u m n > < L a y e d O u t > t r u e < / L a y e d O u t > < / a : V a l u e > < / a : K e y V a l u e O f D i a g r a m O b j e c t K e y a n y T y p e z b w N T n L X > < a : K e y V a l u e O f D i a g r a m O b j e c t K e y a n y T y p e z b w N T n L X > < a : K e y > < K e y > C o l u m n s \ F r e n c h P r o d u c t N a m e < / K e y > < / a : K e y > < a : V a l u e   i : t y p e = " M e a s u r e G r i d N o d e V i e w S t a t e " > < C o l u m n > 8 < / C o l u m n > < L a y e d O u t > t r u e < / L a y e d O u t > < / a : V a l u e > < / a : K e y V a l u e O f D i a g r a m O b j e c t K e y a n y T y p e z b w N T n L X > < a : K e y V a l u e O f D i a g r a m O b j e c t K e y a n y T y p e z b w N T n L X > < a : K e y > < K e y > C o l u m n s \ S t a n d a r d C o s t < / K e y > < / a : K e y > < a : V a l u e   i : t y p e = " M e a s u r e G r i d N o d e V i e w S t a t e " > < C o l u m n > 9 < / C o l u m n > < L a y e d O u t > t r u e < / L a y e d O u t > < / a : V a l u e > < / a : K e y V a l u e O f D i a g r a m O b j e c t K e y a n y T y p e z b w N T n L X > < a : K e y V a l u e O f D i a g r a m O b j e c t K e y a n y T y p e z b w N T n L X > < a : K e y > < K e y > C o l u m n s \ F i n i s h e d G o o d s F l a g < / K e y > < / a : K e y > < a : V a l u e   i : t y p e = " M e a s u r e G r i d N o d e V i e w S t a t e " > < C o l u m n > 1 0 < / C o l u m n > < L a y e d O u t > t r u e < / L a y e d O u t > < / a : V a l u e > < / a : K e y V a l u e O f D i a g r a m O b j e c t K e y a n y T y p e z b w N T n L X > < a : K e y V a l u e O f D i a g r a m O b j e c t K e y a n y T y p e z b w N T n L X > < a : K e y > < K e y > C o l u m n s \ C o l o r < / K e y > < / a : K e y > < a : V a l u e   i : t y p e = " M e a s u r e G r i d N o d e V i e w S t a t e " > < C o l u m n > 1 1 < / C o l u m n > < L a y e d O u t > t r u e < / L a y e d O u t > < / a : V a l u e > < / a : K e y V a l u e O f D i a g r a m O b j e c t K e y a n y T y p e z b w N T n L X > < a : K e y V a l u e O f D i a g r a m O b j e c t K e y a n y T y p e z b w N T n L X > < a : K e y > < K e y > C o l u m n s \ S a f e t y S t o c k L e v e l < / K e y > < / a : K e y > < a : V a l u e   i : t y p e = " M e a s u r e G r i d N o d e V i e w S t a t e " > < C o l u m n > 1 2 < / C o l u m n > < L a y e d O u t > t r u e < / L a y e d O u t > < / a : V a l u e > < / a : K e y V a l u e O f D i a g r a m O b j e c t K e y a n y T y p e z b w N T n L X > < a : K e y V a l u e O f D i a g r a m O b j e c t K e y a n y T y p e z b w N T n L X > < a : K e y > < K e y > C o l u m n s \ R e o r d e r P o i n t < / K e y > < / a : K e y > < a : V a l u e   i : t y p e = " M e a s u r e G r i d N o d e V i e w S t a t e " > < C o l u m n > 1 3 < / C o l u m n > < L a y e d O u t > t r u e < / L a y e d O u t > < / a : V a l u e > < / a : K e y V a l u e O f D i a g r a m O b j e c t K e y a n y T y p e z b w N T n L X > < a : K e y V a l u e O f D i a g r a m O b j e c t K e y a n y T y p e z b w N T n L X > < a : K e y > < K e y > C o l u m n s \ L i s t P r i c e < / K e y > < / a : K e y > < a : V a l u e   i : t y p e = " M e a s u r e G r i d N o d e V i e w S t a t e " > < C o l u m n > 1 4 < / C o l u m n > < L a y e d O u t > t r u e < / L a y e d O u t > < / a : V a l u e > < / a : K e y V a l u e O f D i a g r a m O b j e c t K e y a n y T y p e z b w N T n L X > < a : K e y V a l u e O f D i a g r a m O b j e c t K e y a n y T y p e z b w N T n L X > < a : K e y > < K e y > C o l u m n s \ S i z e < / K e y > < / a : K e y > < a : V a l u e   i : t y p e = " M e a s u r e G r i d N o d e V i e w S t a t e " > < C o l u m n > 1 5 < / C o l u m n > < L a y e d O u t > t r u e < / L a y e d O u t > < / a : V a l u e > < / a : K e y V a l u e O f D i a g r a m O b j e c t K e y a n y T y p e z b w N T n L X > < a : K e y V a l u e O f D i a g r a m O b j e c t K e y a n y T y p e z b w N T n L X > < a : K e y > < K e y > C o l u m n s \ S i z e R a n g e < / K e y > < / a : K e y > < a : V a l u e   i : t y p e = " M e a s u r e G r i d N o d e V i e w S t a t e " > < C o l u m n > 1 6 < / C o l u m n > < L a y e d O u t > t r u e < / L a y e d O u t > < / a : V a l u e > < / a : K e y V a l u e O f D i a g r a m O b j e c t K e y a n y T y p e z b w N T n L X > < a : K e y V a l u e O f D i a g r a m O b j e c t K e y a n y T y p e z b w N T n L X > < a : K e y > < K e y > C o l u m n s \ W e i g h t < / K e y > < / a : K e y > < a : V a l u e   i : t y p e = " M e a s u r e G r i d N o d e V i e w S t a t e " > < C o l u m n > 1 7 < / C o l u m n > < L a y e d O u t > t r u e < / L a y e d O u t > < / a : V a l u e > < / a : K e y V a l u e O f D i a g r a m O b j e c t K e y a n y T y p e z b w N T n L X > < a : K e y V a l u e O f D i a g r a m O b j e c t K e y a n y T y p e z b w N T n L X > < a : K e y > < K e y > C o l u m n s \ D a y s T o M a n u f a c t u r e < / K e y > < / a : K e y > < a : V a l u e   i : t y p e = " M e a s u r e G r i d N o d e V i e w S t a t e " > < C o l u m n > 1 8 < / C o l u m n > < L a y e d O u t > t r u e < / L a y e d O u t > < / a : V a l u e > < / a : K e y V a l u e O f D i a g r a m O b j e c t K e y a n y T y p e z b w N T n L X > < a : K e y V a l u e O f D i a g r a m O b j e c t K e y a n y T y p e z b w N T n L X > < a : K e y > < K e y > C o l u m n s \ P r o d u c t L i n e < / K e y > < / a : K e y > < a : V a l u e   i : t y p e = " M e a s u r e G r i d N o d e V i e w S t a t e " > < C o l u m n > 1 9 < / C o l u m n > < L a y e d O u t > t r u e < / L a y e d O u t > < / a : V a l u e > < / a : K e y V a l u e O f D i a g r a m O b j e c t K e y a n y T y p e z b w N T n L X > < a : K e y V a l u e O f D i a g r a m O b j e c t K e y a n y T y p e z b w N T n L X > < a : K e y > < K e y > C o l u m n s \ D e a l e r P r i c e < / K e y > < / a : K e y > < a : V a l u e   i : t y p e = " M e a s u r e G r i d N o d e V i e w S t a t e " > < C o l u m n > 2 0 < / C o l u m n > < L a y e d O u t > t r u e < / L a y e d O u t > < / a : V a l u e > < / a : K e y V a l u e O f D i a g r a m O b j e c t K e y a n y T y p e z b w N T n L X > < a : K e y V a l u e O f D i a g r a m O b j e c t K e y a n y T y p e z b w N T n L X > < a : K e y > < K e y > C o l u m n s \ C l a s s < / K e y > < / a : K e y > < a : V a l u e   i : t y p e = " M e a s u r e G r i d N o d e V i e w S t a t e " > < C o l u m n > 2 1 < / C o l u m n > < L a y e d O u t > t r u e < / L a y e d O u t > < / a : V a l u e > < / a : K e y V a l u e O f D i a g r a m O b j e c t K e y a n y T y p e z b w N T n L X > < a : K e y V a l u e O f D i a g r a m O b j e c t K e y a n y T y p e z b w N T n L X > < a : K e y > < K e y > C o l u m n s \ S t y l e < / K e y > < / a : K e y > < a : V a l u e   i : t y p e = " M e a s u r e G r i d N o d e V i e w S t a t e " > < C o l u m n > 2 2 < / C o l u m n > < L a y e d O u t > t r u e < / L a y e d O u t > < / a : V a l u e > < / a : K e y V a l u e O f D i a g r a m O b j e c t K e y a n y T y p e z b w N T n L X > < a : K e y V a l u e O f D i a g r a m O b j e c t K e y a n y T y p e z b w N T n L X > < a : K e y > < K e y > C o l u m n s \ M o d e l N a m e < / K e y > < / a : K e y > < a : V a l u e   i : t y p e = " M e a s u r e G r i d N o d e V i e w S t a t e " > < C o l u m n > 2 3 < / C o l u m n > < L a y e d O u t > t r u e < / L a y e d O u t > < / a : V a l u e > < / a : K e y V a l u e O f D i a g r a m O b j e c t K e y a n y T y p e z b w N T n L X > < a : K e y V a l u e O f D i a g r a m O b j e c t K e y a n y T y p e z b w N T n L X > < a : K e y > < K e y > C o l u m n s \ E n g l i s h D e s c r i p t i o n < / K e y > < / a : K e y > < a : V a l u e   i : t y p e = " M e a s u r e G r i d N o d e V i e w S t a t e " > < C o l u m n > 2 4 < / C o l u m n > < L a y e d O u t > t r u e < / L a y e d O u t > < / a : V a l u e > < / a : K e y V a l u e O f D i a g r a m O b j e c t K e y a n y T y p e z b w N T n L X > < a : K e y V a l u e O f D i a g r a m O b j e c t K e y a n y T y p e z b w N T n L X > < a : K e y > < K e y > C o l u m n s \ S t a r t D a t e < / K e y > < / a : K e y > < a : V a l u e   i : t y p e = " M e a s u r e G r i d N o d e V i e w S t a t e " > < C o l u m n > 2 5 < / C o l u m n > < L a y e d O u t > t r u e < / L a y e d O u t > < / a : V a l u e > < / a : K e y V a l u e O f D i a g r a m O b j e c t K e y a n y T y p e z b w N T n L X > < a : K e y V a l u e O f D i a g r a m O b j e c t K e y a n y T y p e z b w N T n L X > < a : K e y > < K e y > C o l u m n s \ E n d D a t e < / K e y > < / a : K e y > < a : V a l u e   i : t y p e = " M e a s u r e G r i d N o d e V i e w S t a t e " > < C o l u m n > 2 6 < / C o l u m n > < L a y e d O u t > t r u e < / L a y e d O u t > < / a : V a l u e > < / a : K e y V a l u e O f D i a g r a m O b j e c t K e y a n y T y p e z b w N T n L X > < a : K e y V a l u e O f D i a g r a m O b j e c t K e y a n y T y p e z b w N T n L X > < a : K e y > < K e y > C o l u m n s \ E n g l i s h P r o d u c t S u b c a t e g o r y N a m e < / K e y > < / a : K e y > < a : V a l u e   i : t y p e = " M e a s u r e G r i d N o d e V i e w S t a t e " > < C o l u m n > 2 7 < / C o l u m n > < L a y e d O u t > t r u e < / L a y e d O u t > < / a : V a l u e > < / a : K e y V a l u e O f D i a g r a m O b j e c t K e y a n y T y p e z b w N T n L X > < / V i e w S t a t e s > < / D i a g r a m M a n a g e r . S e r i a l i z a b l e D i a g r a m > < D i a g r a m M a n a g e r . S e r i a l i z a b l e D i a g r a m > < A d a p t e r   i : t y p e = " M e a s u r e D i a g r a m S a n d b o x A d a p t e r " > < T a b l e N a m e > A p p e n d 1 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 A p p e n d 1 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  A m o u n t < / K e y > < / D i a g r a m O b j e c t K e y > < D i a g r a m O b j e c t K e y > < K e y > M e a s u r e s \ S u m   o f   S a l e s   A m o u n t \ T a g I n f o \ F o r m u l a < / K e y > < / D i a g r a m O b j e c t K e y > < D i a g r a m O b j e c t K e y > < K e y > M e a s u r e s \ S u m   o f   S a l e s   A m o u n t \ T a g I n f o \ V a l u e 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 C o l u m n s \ P r o d u c t   N a m e < / K e y > < / D i a g r a m O b j e c t K e y > < D i a g r a m O b j e c t K e y > < K e y > C o l u m n s \ F u l l   N a m e < / K e y > < / D i a g r a m O b j e c t K e y > < D i a g r a m O b j e c t K e y > < K e y > C o l u m n s \ U n i t   P r i c e < / K e y > < / D i a g r a m O b j e c t K e y > < D i a g r a m O b j e c t K e y > < K e y > C o l u m n s \ D a t e < / K e y > < / D i a g r a m O b j e c t K e y > < D i a g r a m O b j e c t K e y > < K e y > C o l u m n s \ Y e a r < / K e y > < / D i a g r a m O b j e c t K e y > < D i a g r a m O b j e c t K e y > < K e y > C o l u m n s \ M o n t h   N o < / K e y > < / D i a g r a m O b j e c t K e y > < D i a g r a m O b j e c t K e y > < K e y > C o l u m n s \ M o n t h   F u l l   N a m e < / K e y > < / D i a g r a m O b j e c t K e y > < D i a g r a m O b j e c t K e y > < K e y > C o l u m n s \ Q u a r t e r < / K e y > < / D i a g r a m O b j e c t K e y > < D i a g r a m O b j e c t K e y > < K e y > C o l u m n s \ Y e a r   M o n t h < / K e y > < / D i a g r a m O b j e c t K e y > < D i a g r a m O b j e c t K e y > < K e y > C o l u m n s \ W e e k d a y   N o < / K e y > < / D i a g r a m O b j e c t K e y > < D i a g r a m O b j e c t K e y > < K e y > C o l u m n s \ W e e k d a y   N a m e < / K e y > < / D i a g r a m O b j e c t K e y > < D i a g r a m O b j e c t K e y > < K e y > C o l u m n s \ F i n a n c i a l   M o n t h < / K e y > < / D i a g r a m O b j e c t K e y > < D i a g r a m O b j e c t K e y > < K e y > C o l u m n s \ F i n a n c i a l   Q u a r t e r < / K e y > < / D i a g r a m O b j e c t K e y > < D i a g r a m O b j e c t K e y > < K e y > C o l u m n s \ S a l e s   A m o u n t < / K e y > < / D i a g r a m O b j e c t K e y > < D i a g r a m O b j e c t K e y > < K e y > C o l u m n s \ S t a n d a r d     C o s t < / K e y > < / D i a g r a m O b j e c t K e y > < D i a g r a m O b j e c t K e y > < K e y > C o l u m n s \ P r o d u c t i o n   C o s t < / K e y > < / D i a g r a m O b j e c t K e y > < D i a g r a m O b j e c t K e y > < K e y > C o l u m n s \ P r o f i t < / 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  A m o u n t < / K e y > < / a : K e y > < a : V a l u e   i : t y p e = " M e a s u r e G r i d N o d e V i e w S t a t e " > < C o l u m n > 3 7 < / 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 C o l u m n s \ T o t a l P r o d u c t C o s t < / K e y > < / a : K e y > < a : V a l u e   i : t y p e = " M e a s u r e G r i d N o d e V i e w S t a t e " > < C o l u m n > 1 7 < / C o l u m n > < L a y e d O u t > t r u e < / L a y e d O u t > < / a : V a l u e > < / a : K e y V a l u e O f D i a g r a m O b j e c t K e y a n y T y p e z b w N T n L X > < a : K e y V a l u e O f D i a g r a m O b j e c t K e y a n y T y p e z b w N T n L X > < a : K e y > < K e y > C o l u m n s \ S a l e s A m o u n t < / K e y > < / a : K e y > < a : V a l u e   i : t y p e = " M e a s u r e G r i d N o d e V i e w S t a t e " > < C o l u m n > 1 8 < / C o l u m n > < L a y e d O u t > t r u e < / L a y e d O u t > < / a : V a l u e > < / a : K e y V a l u e O f D i a g r a m O b j e c t K e y a n y T y p e z b w N T n L X > < a : K e y V a l u e O f D i a g r a m O b j e c t K e y a n y T y p e z b w N T n L X > < a : K e y > < K e y > C o l u m n s \ T a x A m t < / K e y > < / a : K e y > < a : V a l u e   i : t y p e = " M e a s u r e G r i d N o d e V i e w S t a t e " > < C o l u m n > 1 9 < / C o l u m n > < L a y e d O u t > t r u e < / L a y e d O u t > < / a : V a l u e > < / a : K e y V a l u e O f D i a g r a m O b j e c t K e y a n y T y p e z b w N T n L X > < a : K e y V a l u e O f D i a g r a m O b j e c t K e y a n y T y p e z b w N T n L X > < a : K e y > < K e y > C o l u m n s \ F r e i g h t < / K e y > < / a : K e y > < a : V a l u e   i : t y p e = " M e a s u r e G r i d N o d e V i e w S t a t e " > < C o l u m n > 2 0 < / C o l u m n > < L a y e d O u t > t r u e < / L a y e d O u t > < / a : V a l u e > < / a : K e y V a l u e O f D i a g r a m O b j e c t K e y a n y T y p e z b w N T n L X > < a : K e y V a l u e O f D i a g r a m O b j e c t K e y a n y T y p e z b w N T n L X > < a : K e y > < K e y > C o l u m n s \ O r d e r D a t e < / K e y > < / a : K e y > < a : V a l u e   i : t y p e = " M e a s u r e G r i d N o d e V i e w S t a t e " > < C o l u m n > 2 1 < / C o l u m n > < L a y e d O u t > t r u e < / L a y e d O u t > < / a : V a l u e > < / a : K e y V a l u e O f D i a g r a m O b j e c t K e y a n y T y p e z b w N T n L X > < a : K e y V a l u e O f D i a g r a m O b j e c t K e y a n y T y p e z b w N T n L X > < a : K e y > < K e y > C o l u m n s \ D u e D a t e < / K e y > < / a : K e y > < a : V a l u e   i : t y p e = " M e a s u r e G r i d N o d e V i e w S t a t e " > < C o l u m n > 2 2 < / C o l u m n > < L a y e d O u t > t r u e < / L a y e d O u t > < / a : V a l u e > < / a : K e y V a l u e O f D i a g r a m O b j e c t K e y a n y T y p e z b w N T n L X > < a : K e y V a l u e O f D i a g r a m O b j e c t K e y a n y T y p e z b w N T n L X > < a : K e y > < K e y > C o l u m n s \ S h i p D a t e < / K e y > < / a : K e y > < a : V a l u e   i : t y p e = " M e a s u r e G r i d N o d e V i e w S t a t e " > < C o l u m n > 2 3 < / C o l u m n > < L a y e d O u t > t r u e < / L a y e d O u t > < / a : V a l u e > < / a : K e y V a l u e O f D i a g r a m O b j e c t K e y a n y T y p e z b w N T n L X > < a : K e y V a l u e O f D i a g r a m O b j e c t K e y a n y T y p e z b w N T n L X > < a : K e y > < K e y > C o l u m n s \ P r o d u c t   N a m e < / K e y > < / a : K e y > < a : V a l u e   i : t y p e = " M e a s u r e G r i d N o d e V i e w S t a t e " > < C o l u m n > 2 4 < / C o l u m n > < L a y e d O u t > t r u e < / L a y e d O u t > < / a : V a l u e > < / a : K e y V a l u e O f D i a g r a m O b j e c t K e y a n y T y p e z b w N T n L X > < a : K e y V a l u e O f D i a g r a m O b j e c t K e y a n y T y p e z b w N T n L X > < a : K e y > < K e y > C o l u m n s \ F u l l   N a m e < / K e y > < / a : K e y > < a : V a l u e   i : t y p e = " M e a s u r e G r i d N o d e V i e w S t a t e " > < C o l u m n > 2 5 < / C o l u m n > < L a y e d O u t > t r u e < / L a y e d O u t > < / a : V a l u e > < / a : K e y V a l u e O f D i a g r a m O b j e c t K e y a n y T y p e z b w N T n L X > < a : K e y V a l u e O f D i a g r a m O b j e c t K e y a n y T y p e z b w N T n L X > < a : K e y > < K e y > C o l u m n s \ U n i t   P r i c e < / K e y > < / a : K e y > < a : V a l u e   i : t y p e = " M e a s u r e G r i d N o d e V i e w S t a t e " > < C o l u m n > 2 6 < / C o l u m n > < L a y e d O u t > t r u e < / L a y e d O u t > < / a : V a l u e > < / a : K e y V a l u e O f D i a g r a m O b j e c t K e y a n y T y p e z b w N T n L X > < a : K e y V a l u e O f D i a g r a m O b j e c t K e y a n y T y p e z b w N T n L X > < a : K e y > < K e y > C o l u m n s \ D a t e < / K e y > < / a : K e y > < a : V a l u e   i : t y p e = " M e a s u r e G r i d N o d e V i e w S t a t e " > < C o l u m n > 2 7 < / C o l u m n > < L a y e d O u t > t r u e < / L a y e d O u t > < / a : V a l u e > < / a : K e y V a l u e O f D i a g r a m O b j e c t K e y a n y T y p e z b w N T n L X > < a : K e y V a l u e O f D i a g r a m O b j e c t K e y a n y T y p e z b w N T n L X > < a : K e y > < K e y > C o l u m n s \ Y e a r < / K e y > < / a : K e y > < a : V a l u e   i : t y p e = " M e a s u r e G r i d N o d e V i e w S t a t e " > < C o l u m n > 2 8 < / C o l u m n > < L a y e d O u t > t r u e < / L a y e d O u t > < / a : V a l u e > < / a : K e y V a l u e O f D i a g r a m O b j e c t K e y a n y T y p e z b w N T n L X > < a : K e y V a l u e O f D i a g r a m O b j e c t K e y a n y T y p e z b w N T n L X > < a : K e y > < K e y > C o l u m n s \ M o n t h   N o < / K e y > < / a : K e y > < a : V a l u e   i : t y p e = " M e a s u r e G r i d N o d e V i e w S t a t e " > < C o l u m n > 2 9 < / C o l u m n > < L a y e d O u t > t r u e < / L a y e d O u t > < / a : V a l u e > < / a : K e y V a l u e O f D i a g r a m O b j e c t K e y a n y T y p e z b w N T n L X > < a : K e y V a l u e O f D i a g r a m O b j e c t K e y a n y T y p e z b w N T n L X > < a : K e y > < K e y > C o l u m n s \ M o n t h   F u l l   N a m e < / K e y > < / a : K e y > < a : V a l u e   i : t y p e = " M e a s u r e G r i d N o d e V i e w S t a t e " > < C o l u m n > 3 0 < / C o l u m n > < L a y e d O u t > t r u e < / L a y e d O u t > < / a : V a l u e > < / a : K e y V a l u e O f D i a g r a m O b j e c t K e y a n y T y p e z b w N T n L X > < a : K e y V a l u e O f D i a g r a m O b j e c t K e y a n y T y p e z b w N T n L X > < a : K e y > < K e y > C o l u m n s \ Q u a r t e r < / K e y > < / a : K e y > < a : V a l u e   i : t y p e = " M e a s u r e G r i d N o d e V i e w S t a t e " > < C o l u m n > 3 1 < / C o l u m n > < L a y e d O u t > t r u e < / L a y e d O u t > < / a : V a l u e > < / a : K e y V a l u e O f D i a g r a m O b j e c t K e y a n y T y p e z b w N T n L X > < a : K e y V a l u e O f D i a g r a m O b j e c t K e y a n y T y p e z b w N T n L X > < a : K e y > < K e y > C o l u m n s \ Y e a r   M o n t h < / K e y > < / a : K e y > < a : V a l u e   i : t y p e = " M e a s u r e G r i d N o d e V i e w S t a t e " > < C o l u m n > 3 2 < / C o l u m n > < L a y e d O u t > t r u e < / L a y e d O u t > < / a : V a l u e > < / a : K e y V a l u e O f D i a g r a m O b j e c t K e y a n y T y p e z b w N T n L X > < a : K e y V a l u e O f D i a g r a m O b j e c t K e y a n y T y p e z b w N T n L X > < a : K e y > < K e y > C o l u m n s \ W e e k d a y   N o < / K e y > < / a : K e y > < a : V a l u e   i : t y p e = " M e a s u r e G r i d N o d e V i e w S t a t e " > < C o l u m n > 3 3 < / C o l u m n > < L a y e d O u t > t r u e < / L a y e d O u t > < / a : V a l u e > < / a : K e y V a l u e O f D i a g r a m O b j e c t K e y a n y T y p e z b w N T n L X > < a : K e y V a l u e O f D i a g r a m O b j e c t K e y a n y T y p e z b w N T n L X > < a : K e y > < K e y > C o l u m n s \ W e e k d a y   N a m e < / K e y > < / a : K e y > < a : V a l u e   i : t y p e = " M e a s u r e G r i d N o d e V i e w S t a t e " > < C o l u m n > 3 4 < / C o l u m n > < L a y e d O u t > t r u e < / L a y e d O u t > < / a : V a l u e > < / a : K e y V a l u e O f D i a g r a m O b j e c t K e y a n y T y p e z b w N T n L X > < a : K e y V a l u e O f D i a g r a m O b j e c t K e y a n y T y p e z b w N T n L X > < a : K e y > < K e y > C o l u m n s \ F i n a n c i a l   M o n t h < / K e y > < / a : K e y > < a : V a l u e   i : t y p e = " M e a s u r e G r i d N o d e V i e w S t a t e " > < C o l u m n > 3 5 < / C o l u m n > < L a y e d O u t > t r u e < / L a y e d O u t > < / a : V a l u e > < / a : K e y V a l u e O f D i a g r a m O b j e c t K e y a n y T y p e z b w N T n L X > < a : K e y V a l u e O f D i a g r a m O b j e c t K e y a n y T y p e z b w N T n L X > < a : K e y > < K e y > C o l u m n s \ F i n a n c i a l   Q u a r t e r < / K e y > < / a : K e y > < a : V a l u e   i : t y p e = " M e a s u r e G r i d N o d e V i e w S t a t e " > < C o l u m n > 3 6 < / C o l u m n > < L a y e d O u t > t r u e < / L a y e d O u t > < / a : V a l u e > < / a : K e y V a l u e O f D i a g r a m O b j e c t K e y a n y T y p e z b w N T n L X > < a : K e y V a l u e O f D i a g r a m O b j e c t K e y a n y T y p e z b w N T n L X > < a : K e y > < K e y > C o l u m n s \ S a l e s   A m o u n t < / K e y > < / a : K e y > < a : V a l u e   i : t y p e = " M e a s u r e G r i d N o d e V i e w S t a t e " > < C o l u m n > 3 7 < / C o l u m n > < L a y e d O u t > t r u e < / L a y e d O u t > < / a : V a l u e > < / a : K e y V a l u e O f D i a g r a m O b j e c t K e y a n y T y p e z b w N T n L X > < a : K e y V a l u e O f D i a g r a m O b j e c t K e y a n y T y p e z b w N T n L X > < a : K e y > < K e y > C o l u m n s \ S t a n d a r d     C o s t < / K e y > < / a : K e y > < a : V a l u e   i : t y p e = " M e a s u r e G r i d N o d e V i e w S t a t e " > < C o l u m n > 3 8 < / C o l u m n > < L a y e d O u t > t r u e < / L a y e d O u t > < / a : V a l u e > < / a : K e y V a l u e O f D i a g r a m O b j e c t K e y a n y T y p e z b w N T n L X > < a : K e y V a l u e O f D i a g r a m O b j e c t K e y a n y T y p e z b w N T n L X > < a : K e y > < K e y > C o l u m n s \ P r o d u c t i o n   C o s t < / K e y > < / a : K e y > < a : V a l u e   i : t y p e = " M e a s u r e G r i d N o d e V i e w S t a t e " > < C o l u m n > 3 9 < / C o l u m n > < L a y e d O u t > t r u e < / L a y e d O u t > < / a : V a l u e > < / a : K e y V a l u e O f D i a g r a m O b j e c t K e y a n y T y p e z b w N T n L X > < a : K e y V a l u e O f D i a g r a m O b j e c t K e y a n y T y p e z b w N T n L X > < a : K e y > < K e y > C o l u m n s \ P r o f i t < / K e y > < / a : K e y > < a : V a l u e   i : t y p e = " M e a s u r e G r i d N o d e V i e w S t a t e " > < C o l u m n > 4 0 < / C o l u m n > < L a y e d O u t > t r u e < / L a y e d O u t > < / a : V a l u e > < / 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 M e a s u r e s \ S u m   o f   P r o f i t < / K e y > < / D i a g r a m O b j e c t K e y > < D i a g r a m O b j e c t K e y > < K e y > M e a s u r e s \ S u m   o f   P r o f i t \ T a g I n f o \ F o r m u l a < / K e y > < / D i a g r a m O b j e c t K e y > < D i a g r a m O b j e c t K e y > < K e y > M e a s u r e s \ S u m   o f   P r o f i t \ T a g I n f o \ V a l u e < / K e y > < / D i a g r a m O b j e c t K e y > < D i a g r a m O b j e c t K e y > < K e y > M e a s u r e s \ S u m   o f   S a l e s   A m o u n t < / K e y > < / D i a g r a m O b j e c t K e y > < D i a g r a m O b j e c t K e y > < K e y > M e a s u r e s \ S u m   o f   S a l e s   A m o u n t \ T a g I n f o \ F o r m u l a < / K e y > < / D i a g r a m O b j e c t K e y > < D i a g r a m O b j e c t K e y > < K e y > M e a s u r e s \ S u m   o f   S a l e s   A m o u n t \ T a g I n f o \ V a l u e < / K e y > < / D i a g r a m O b j e c t K e y > < D i a g r a m O b j e c t K e y > < K e y > M e a s u r e s \ S u m   o f   S a l e s A m o u n t < / K e y > < / D i a g r a m O b j e c t K e y > < D i a g r a m O b j e c t K e y > < K e y > M e a s u r e s \ S u m   o f   S a l e s A m o u n t \ T a g I n f o \ F o r m u l a < / K e y > < / D i a g r a m O b j e c t K e y > < D i a g r a m O b j e c t K e y > < K e y > M e a s u r e s \ S u m   o f   S a l e s A m o u n t \ T a g I n f o \ V a l u e < / K e y > < / D i a g r a m O b j e c t K e y > < D i a g r a m O b j e c t K e y > < K e y > M e a s u r e s \ S u m   o f   S a l e s O r d e r L i n e N u m b e r < / K e y > < / D i a g r a m O b j e c t K e y > < D i a g r a m O b j e c t K e y > < K e y > M e a s u r e s \ S u m   o f   S a l e s O r d e r L i n e N u m b e r \ T a g I n f o \ F o r m u l a < / K e y > < / D i a g r a m O b j e c t K e y > < D i a g r a m O b j e c t K e y > < K e y > M e a s u r e s \ S u m   o f   S a l e s O r d e r L i n e N u m b e r \ T a g I n f o \ V a l u e < / K e y > < / D i a g r a m O b j e c t K e y > < D i a g r a m O b j e c t K e y > < K e y > M e a s u r e s \ C o u n t   o f   S a l e s O r d e r N u m b e r < / K e y > < / D i a g r a m O b j e c t K e y > < D i a g r a m O b j e c t K e y > < K e y > M e a s u r e s \ C o u n t   o f   S a l e s O r d e r N u m b e r \ T a g I n f o \ F o r m u l a < / K e y > < / D i a g r a m O b j e c t K e y > < D i a g r a m O b j e c t K e y > < K e y > M e a s u r e s \ C o u n t   o f   S a l e s O r d e r N u m b e r \ T a g I n f o \ V a l u e < / K e y > < / D i a g r a m O b j e c t K e y > < D i a g r a m O b j e c t K e y > < K e y > M e a s u r e s \ C o u n t   o f   Q u a r t e r < / K e y > < / D i a g r a m O b j e c t K e y > < D i a g r a m O b j e c t K e y > < K e y > M e a s u r e s \ C o u n t   o f   Q u a r t e r \ T a g I n f o \ F o r m u l a < / K e y > < / D i a g r a m O b j e c t K e y > < D i a g r a m O b j e c t K e y > < K e y > M e a s u r e s \ C o u n t   o f   Q u a r t e r \ T a g I n f o \ V a l u e < / K e y > < / D i a g r a m O b j e c t K e y > < D i a g r a m O b j e c t K e y > < K e y > M e a s u r e s \ S u m   o f   P r o d u c t i o n   C o s t < / K e y > < / D i a g r a m O b j e c t K e y > < D i a g r a m O b j e c t K e y > < K e y > M e a s u r e s \ S u m   o f   P r o d u c t i o n   C o s t \ T a g I n f o \ F o r m u l a < / K e y > < / D i a g r a m O b j e c t K e y > < D i a g r a m O b j e c t K e y > < K e y > M e a s u r e s \ S u m   o f   P r o d u c t i o n   C o s t \ T a g I n f o \ V a l u e < / K e y > < / D i a g r a m O b j e c t K e y > < D i a g r a m O b j e c t K e y > < K e y > M e a s u r e s \ S u m   o f   U n i t P r i c e < / K e y > < / D i a g r a m O b j e c t K e y > < D i a g r a m O b j e c t K e y > < K e y > M e a s u r e s \ S u m   o f   U n i t P r i c e \ T a g I n f o \ F o r m u l a < / K e y > < / D i a g r a m O b j e c t K e y > < D i a g r a m O b j e c t K e y > < K e y > M e a s u r e s \ S u m   o f   U n i t P r i c e \ T a g I n f o \ V a l u e 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 C o l u m n s \ P r o d u c t   N a m e < / K e y > < / D i a g r a m O b j e c t K e y > < D i a g r a m O b j e c t K e y > < K e y > C o l u m n s \ F u l l   N a m e < / K e y > < / D i a g r a m O b j e c t K e y > < D i a g r a m O b j e c t K e y > < K e y > C o l u m n s \ U n i t   P r i c e < / K e y > < / D i a g r a m O b j e c t K e y > < D i a g r a m O b j e c t K e y > < K e y > C o l u m n s \ D a t e < / K e y > < / D i a g r a m O b j e c t K e y > < D i a g r a m O b j e c t K e y > < K e y > C o l u m n s \ Y e a r < / K e y > < / D i a g r a m O b j e c t K e y > < D i a g r a m O b j e c t K e y > < K e y > C o l u m n s \ M o n t h   N o < / K e y > < / D i a g r a m O b j e c t K e y > < D i a g r a m O b j e c t K e y > < K e y > C o l u m n s \ M o n t h   F u l l   N a m e < / K e y > < / D i a g r a m O b j e c t K e y > < D i a g r a m O b j e c t K e y > < K e y > C o l u m n s \ Q u a r t e r < / K e y > < / D i a g r a m O b j e c t K e y > < D i a g r a m O b j e c t K e y > < K e y > C o l u m n s \ Y e a r   M o n t h < / K e y > < / D i a g r a m O b j e c t K e y > < D i a g r a m O b j e c t K e y > < K e y > C o l u m n s \ W e e k d a y   N o < / K e y > < / D i a g r a m O b j e c t K e y > < D i a g r a m O b j e c t K e y > < K e y > C o l u m n s \ W e e k d a y   N a m e < / K e y > < / D i a g r a m O b j e c t K e y > < D i a g r a m O b j e c t K e y > < K e y > C o l u m n s \ F i n a n c i a l   M o n t h < / K e y > < / D i a g r a m O b j e c t K e y > < D i a g r a m O b j e c t K e y > < K e y > C o l u m n s \ F i n a n c i a l   Q u a r t e r < / K e y > < / D i a g r a m O b j e c t K e y > < D i a g r a m O b j e c t K e y > < K e y > C o l u m n s \ S a l e s   A m o u n t < / K e y > < / D i a g r a m O b j e c t K e y > < D i a g r a m O b j e c t K e y > < K e y > C o l u m n s \ S t a n d a r d     C o s t < / K e y > < / D i a g r a m O b j e c t K e y > < D i a g r a m O b j e c t K e y > < K e y > C o l u m n s \ P r o d u c t i o n   C o s t < / K e y > < / D i a g r a m O b j e c t K e y > < D i a g r a m O b j e c t K e y > < K e y > C o l u m n s \ P r o f i t < / 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D i a g r a m O b j e c t K e y > < K e y > L i n k s \ & l t ; C o l u m n s \ S u m   o f   S a l e s A m o u n t & g t ; - & l t ; M e a s u r e s \ S a l e s A m o u n t & g t ; < / K e y > < / D i a g r a m O b j e c t K e y > < D i a g r a m O b j e c t K e y > < K e y > L i n k s \ & l t ; C o l u m n s \ S u m   o f   S a l e s A m o u n t & g t ; - & l t ; M e a s u r e s \ S a l e s A m o u n t & g t ; \ C O L U M N < / K e y > < / D i a g r a m O b j e c t K e y > < D i a g r a m O b j e c t K e y > < K e y > L i n k s \ & l t ; C o l u m n s \ S u m   o f   S a l e s A m o u n t & g t ; - & l t ; M e a s u r e s \ S a l e s A m o u n t & g t ; \ M E A S U R E < / K e y > < / D i a g r a m O b j e c t K e y > < D i a g r a m O b j e c t K e y > < K e y > L i n k s \ & l t ; C o l u m n s \ S u m   o f   S a l e s O r d e r L i n e N u m b e r & g t ; - & l t ; M e a s u r e s \ S a l e s O r d e r L i n e N u m b e r & g t ; < / K e y > < / D i a g r a m O b j e c t K e y > < D i a g r a m O b j e c t K e y > < K e y > L i n k s \ & l t ; C o l u m n s \ S u m   o f   S a l e s O r d e r L i n e N u m b e r & g t ; - & l t ; M e a s u r e s \ S a l e s O r d e r L i n e N u m b e r & g t ; \ C O L U M N < / K e y > < / D i a g r a m O b j e c t K e y > < D i a g r a m O b j e c t K e y > < K e y > L i n k s \ & l t ; C o l u m n s \ S u m   o f   S a l e s O r d e r L i n e N u m b e r & g t ; - & l t ; M e a s u r e s \ S a l e s O r d e r L i n e N u m b e r & g t ; \ M E A S U R E < / K e y > < / D i a g r a m O b j e c t K e y > < D i a g r a m O b j e c t K e y > < K e y > L i n k s \ & l t ; C o l u m n s \ C o u n t   o f   S a l e s O r d e r N u m b e r & g t ; - & l t ; M e a s u r e s \ S a l e s O r d e r N u m b e r & g t ; < / K e y > < / D i a g r a m O b j e c t K e y > < D i a g r a m O b j e c t K e y > < K e y > L i n k s \ & l t ; C o l u m n s \ C o u n t   o f   S a l e s O r d e r N u m b e r & g t ; - & l t ; M e a s u r e s \ S a l e s O r d e r N u m b e r & g t ; \ C O L U M N < / K e y > < / D i a g r a m O b j e c t K e y > < D i a g r a m O b j e c t K e y > < K e y > L i n k s \ & l t ; C o l u m n s \ C o u n t   o f   S a l e s O r d e r N u m b e r & g t ; - & l t ; M e a s u r e s \ S a l e s O r d e r N u m b e r & g t ; \ M E A S U R E < / K e y > < / D i a g r a m O b j e c t K e y > < D i a g r a m O b j e c t K e y > < K e y > L i n k s \ & l t ; C o l u m n s \ C o u n t   o f   Q u a r t e r & g t ; - & l t ; M e a s u r e s \ Q u a r t e r & g t ; < / K e y > < / D i a g r a m O b j e c t K e y > < D i a g r a m O b j e c t K e y > < K e y > L i n k s \ & l t ; C o l u m n s \ C o u n t   o f   Q u a r t e r & g t ; - & l t ; M e a s u r e s \ Q u a r t e r & g t ; \ C O L U M N < / K e y > < / D i a g r a m O b j e c t K e y > < D i a g r a m O b j e c t K e y > < K e y > L i n k s \ & l t ; C o l u m n s \ C o u n t   o f   Q u a r t e r & g t ; - & l t ; M e a s u r e s \ Q u a r t e r & g t ; \ M E A S U R E < / K e y > < / D i a g r a m O b j e c t K e y > < D i a g r a m O b j e c t K e y > < K e y > L i n k s \ & l t ; C o l u m n s \ S u m   o f   P r o d u c t i o n   C o s t & g t ; - & l t ; M e a s u r e s \ P r o d u c t i o n   C o s t & g t ; < / K e y > < / D i a g r a m O b j e c t K e y > < D i a g r a m O b j e c t K e y > < K e y > L i n k s \ & l t ; C o l u m n s \ S u m   o f   P r o d u c t i o n   C o s t & g t ; - & l t ; M e a s u r e s \ P r o d u c t i o n   C o s t & g t ; \ C O L U M N < / K e y > < / D i a g r a m O b j e c t K e y > < D i a g r a m O b j e c t K e y > < K e y > L i n k s \ & l t ; C o l u m n s \ S u m   o f   P r o d u c t i o n   C o s t & g t ; - & l t ; M e a s u r e s \ P r o d u c t i o n   C o s t & g t ; \ M E A S U R E < / K e y > < / D i a g r a m O b j e c t K e y > < D i a g r a m O b j e c t K e y > < K e y > L i n k s \ & l t ; C o l u m n s \ S u m   o f   U n i t P r i c e & g t ; - & l t ; M e a s u r e s \ U n i t P r i c e & g t ; < / K e y > < / D i a g r a m O b j e c t K e y > < D i a g r a m O b j e c t K e y > < K e y > L i n k s \ & l t ; C o l u m n s \ S u m   o f   U n i t P r i c e & g t ; - & l t ; M e a s u r e s \ U n i t P r i c e & g t ; \ C O L U M N < / K e y > < / D i a g r a m O b j e c t K e y > < D i a g r a m O b j e c t K e y > < K e y > L i n k s \ & l t ; C o l u m n s \ S u m   o f   U n i t P r i c e & g t ; - & l t ; M e a s u r e s \ U n i t P r i c e & g t ; \ M E A S U R E 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 2 8 < / 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 P r o f i t < / K e y > < / a : K e y > < a : V a l u e   i : t y p e = " M e a s u r e G r i d N o d e V i e w S t a t e " > < C o l u m n > 4 0 < / 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 S a l e s   A m o u n t < / K e y > < / a : K e y > < a : V a l u e   i : t y p e = " M e a s u r e G r i d N o d e V i e w S t a t e " > < C o l u m n > 3 7 < / 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 M e a s u r e s \ S u m   o f   S a l e s A m o u n t < / K e y > < / a : K e y > < a : V a l u e   i : t y p e = " M e a s u r e G r i d N o d e V i e w S t a t e " > < C o l u m n > 1 8 < / C o l u m n > < L a y e d O u t > t r u e < / L a y e d O u t > < W a s U I I n v i s i b l e > t r u e < / W a s U I I n v i s i b l e > < / a : V a l u e > < / a : K e y V a l u e O f D i a g r a m O b j e c t K e y a n y T y p e z b w N T n L X > < a : K e y V a l u e O f D i a g r a m O b j e c t K e y a n y T y p e z b w N T n L X > < a : K e y > < K e y > M e a s u r e s \ S u m   o f   S a l e s A m o u n t \ T a g I n f o \ F o r m u l a < / K e y > < / a : K e y > < a : V a l u e   i : t y p e = " M e a s u r e G r i d V i e w S t a t e I D i a g r a m T a g A d d i t i o n a l I n f o " / > < / a : K e y V a l u e O f D i a g r a m O b j e c t K e y a n y T y p e z b w N T n L X > < a : K e y V a l u e O f D i a g r a m O b j e c t K e y a n y T y p e z b w N T n L X > < a : K e y > < K e y > M e a s u r e s \ S u m   o f   S a l e s A m o u n t \ T a g I n f o \ V a l u e < / K e y > < / a : K e y > < a : V a l u e   i : t y p e = " M e a s u r e G r i d V i e w S t a t e I D i a g r a m T a g A d d i t i o n a l I n f o " / > < / a : K e y V a l u e O f D i a g r a m O b j e c t K e y a n y T y p e z b w N T n L X > < a : K e y V a l u e O f D i a g r a m O b j e c t K e y a n y T y p e z b w N T n L X > < a : K e y > < K e y > M e a s u r e s \ S u m   o f   S a l e s O r d e r L i n e N u m b e r < / K e y > < / a : K e y > < a : V a l u e   i : t y p e = " M e a s u r e G r i d N o d e V i e w S t a t e " > < C o l u m n > 9 < / C o l u m n > < L a y e d O u t > t r u e < / L a y e d O u t > < W a s U I I n v i s i b l e > t r u e < / W a s U I I n v i s i b l e > < / a : V a l u e > < / a : K e y V a l u e O f D i a g r a m O b j e c t K e y a n y T y p e z b w N T n L X > < a : K e y V a l u e O f D i a g r a m O b j e c t K e y a n y T y p e z b w N T n L X > < a : K e y > < K e y > M e a s u r e s \ S u m   o f   S a l e s O r d e r L i n e N u m b e r \ T a g I n f o \ F o r m u l a < / K e y > < / a : K e y > < a : V a l u e   i : t y p e = " M e a s u r e G r i d V i e w S t a t e I D i a g r a m T a g A d d i t i o n a l I n f o " / > < / a : K e y V a l u e O f D i a g r a m O b j e c t K e y a n y T y p e z b w N T n L X > < a : K e y V a l u e O f D i a g r a m O b j e c t K e y a n y T y p e z b w N T n L X > < a : K e y > < K e y > M e a s u r e s \ S u m   o f   S a l e s O r d e r L i n e N u m b e r \ T a g I n f o \ V a l u e < / K e y > < / a : K e y > < a : V a l u e   i : t y p e = " M e a s u r e G r i d V i e w S t a t e I D i a g r a m T a g A d d i t i o n a l I n f o " / > < / a : K e y V a l u e O f D i a g r a m O b j e c t K e y a n y T y p e z b w N T n L X > < a : K e y V a l u e O f D i a g r a m O b j e c t K e y a n y T y p e z b w N T n L X > < a : K e y > < K e y > M e a s u r e s \ C o u n t   o f   S a l e s O r d e r N u m b e r < / K e y > < / a : K e y > < a : V a l u e   i : t y p e = " M e a s u r e G r i d N o d e V i e w S t a t e " > < C o l u m n > 8 < / C o l u m n > < L a y e d O u t > t r u e < / L a y e d O u t > < W a s U I I n v i s i b l e > t r u e < / W a s U I I n v i s i b l e > < / a : V a l u e > < / a : K e y V a l u e O f D i a g r a m O b j e c t K e y a n y T y p e z b w N T n L X > < a : K e y V a l u e O f D i a g r a m O b j e c t K e y a n y T y p e z b w N T n L X > < a : K e y > < K e y > M e a s u r e s \ C o u n t   o f   S a l e s O r d e r N u m b e r \ T a g I n f o \ F o r m u l a < / K e y > < / a : K e y > < a : V a l u e   i : t y p e = " M e a s u r e G r i d V i e w S t a t e I D i a g r a m T a g A d d i t i o n a l I n f o " / > < / a : K e y V a l u e O f D i a g r a m O b j e c t K e y a n y T y p e z b w N T n L X > < a : K e y V a l u e O f D i a g r a m O b j e c t K e y a n y T y p e z b w N T n L X > < a : K e y > < K e y > M e a s u r e s \ C o u n t   o f   S a l e s O r d e r N u m b e r \ T a g I n f o \ V a l u e < / K e y > < / a : K e y > < a : V a l u e   i : t y p e = " M e a s u r e G r i d V i e w S t a t e I D i a g r a m T a g A d d i t i o n a l I n f o " / > < / a : K e y V a l u e O f D i a g r a m O b j e c t K e y a n y T y p e z b w N T n L X > < a : K e y V a l u e O f D i a g r a m O b j e c t K e y a n y T y p e z b w N T n L X > < a : K e y > < K e y > M e a s u r e s \ C o u n t   o f   Q u a r t e r < / K e y > < / a : K e y > < a : V a l u e   i : t y p e = " M e a s u r e G r i d N o d e V i e w S t a t e " > < C o l u m n > 3 1 < / C o l u m n > < L a y e d O u t > t r u e < / L a y e d O u t > < W a s U I I n v i s i b l e > t r u e < / W a s U I I n v i s i b l e > < / a : V a l u e > < / a : K e y V a l u e O f D i a g r a m O b j e c t K e y a n y T y p e z b w N T n L X > < a : K e y V a l u e O f D i a g r a m O b j e c t K e y a n y T y p e z b w N T n L X > < a : K e y > < K e y > M e a s u r e s \ C o u n t   o f   Q u a r t e r \ T a g I n f o \ F o r m u l a < / K e y > < / a : K e y > < a : V a l u e   i : t y p e = " M e a s u r e G r i d V i e w S t a t e I D i a g r a m T a g A d d i t i o n a l I n f o " / > < / a : K e y V a l u e O f D i a g r a m O b j e c t K e y a n y T y p e z b w N T n L X > < a : K e y V a l u e O f D i a g r a m O b j e c t K e y a n y T y p e z b w N T n L X > < a : K e y > < K e y > M e a s u r e s \ C o u n t   o f   Q u a r t e r \ T a g I n f o \ V a l u e < / K e y > < / a : K e y > < a : V a l u e   i : t y p e = " M e a s u r e G r i d V i e w S t a t e I D i a g r a m T a g A d d i t i o n a l I n f o " / > < / a : K e y V a l u e O f D i a g r a m O b j e c t K e y a n y T y p e z b w N T n L X > < a : K e y V a l u e O f D i a g r a m O b j e c t K e y a n y T y p e z b w N T n L X > < a : K e y > < K e y > M e a s u r e s \ S u m   o f   P r o d u c t i o n   C o s t < / K e y > < / a : K e y > < a : V a l u e   i : t y p e = " M e a s u r e G r i d N o d e V i e w S t a t e " > < C o l u m n > 3 9 < / C o l u m n > < L a y e d O u t > t r u e < / L a y e d O u t > < W a s U I I n v i s i b l e > t r u e < / W a s U I I n v i s i b l e > < / a : V a l u e > < / a : K e y V a l u e O f D i a g r a m O b j e c t K e y a n y T y p e z b w N T n L X > < a : K e y V a l u e O f D i a g r a m O b j e c t K e y a n y T y p e z b w N T n L X > < a : K e y > < K e y > M e a s u r e s \ S u m   o f   P r o d u c t i o n   C o s t \ T a g I n f o \ F o r m u l a < / K e y > < / a : K e y > < a : V a l u e   i : t y p e = " M e a s u r e G r i d V i e w S t a t e I D i a g r a m T a g A d d i t i o n a l I n f o " / > < / a : K e y V a l u e O f D i a g r a m O b j e c t K e y a n y T y p e z b w N T n L X > < a : K e y V a l u e O f D i a g r a m O b j e c t K e y a n y T y p e z b w N T n L X > < a : K e y > < K e y > M e a s u r e s \ S u m   o f   P r o d u c t i o n   C o s t \ T a g I n f o \ V a l u e < / K e y > < / a : K e y > < a : V a l u e   i : t y p e = " M e a s u r e G r i d V i e w S t a t e I D i a g r a m T a g A d d i t i o n a l I n f o " / > < / a : K e y V a l u e O f D i a g r a m O b j e c t K e y a n y T y p e z b w N T n L X > < a : K e y V a l u e O f D i a g r a m O b j e c t K e y a n y T y p e z b w N T n L X > < a : K e y > < K e y > M e a s u r e s \ S u m   o f   U n i t P r i c e < / K e y > < / a : K e y > < a : V a l u e   i : t y p e = " M e a s u r e G r i d N o d e V i e w S t a t e " > < C o l u m n > 1 2 < / C o l u m n > < L a y e d O u t > t r u e < / L a y e d O u t > < W a s U I I n v i s i b l e > t r u e < / W a s U I I n v i s i b l e > < / a : V a l u e > < / a : K e y V a l u e O f D i a g r a m O b j e c t K e y a n y T y p e z b w N T n L X > < a : K e y V a l u e O f D i a g r a m O b j e c t K e y a n y T y p e z b w N T n L X > < a : K e y > < K e y > M e a s u r e s \ S u m   o f   U n i t P r i c e \ T a g I n f o \ F o r m u l a < / K e y > < / a : K e y > < a : V a l u e   i : t y p e = " M e a s u r e G r i d V i e w S t a t e I D i a g r a m T a g A d d i t i o n a l I n f o " / > < / a : K e y V a l u e O f D i a g r a m O b j e c t K e y a n y T y p e z b w N T n L X > < a : K e y V a l u e O f D i a g r a m O b j e c t K e y a n y T y p e z b w N T n L X > < a : K e y > < K e y > M e a s u r e s \ S u m   o f   U n i t P r i c e \ T a g I n f o \ V a l u e 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 C o l u m n s \ T o t a l P r o d u c t C o s t < / K e y > < / a : K e y > < a : V a l u e   i : t y p e = " M e a s u r e G r i d N o d e V i e w S t a t e " > < C o l u m n > 1 7 < / C o l u m n > < L a y e d O u t > t r u e < / L a y e d O u t > < / a : V a l u e > < / a : K e y V a l u e O f D i a g r a m O b j e c t K e y a n y T y p e z b w N T n L X > < a : K e y V a l u e O f D i a g r a m O b j e c t K e y a n y T y p e z b w N T n L X > < a : K e y > < K e y > C o l u m n s \ S a l e s A m o u n t < / K e y > < / a : K e y > < a : V a l u e   i : t y p e = " M e a s u r e G r i d N o d e V i e w S t a t e " > < C o l u m n > 1 8 < / C o l u m n > < L a y e d O u t > t r u e < / L a y e d O u t > < / a : V a l u e > < / a : K e y V a l u e O f D i a g r a m O b j e c t K e y a n y T y p e z b w N T n L X > < a : K e y V a l u e O f D i a g r a m O b j e c t K e y a n y T y p e z b w N T n L X > < a : K e y > < K e y > C o l u m n s \ T a x A m t < / K e y > < / a : K e y > < a : V a l u e   i : t y p e = " M e a s u r e G r i d N o d e V i e w S t a t e " > < C o l u m n > 1 9 < / C o l u m n > < L a y e d O u t > t r u e < / L a y e d O u t > < / a : V a l u e > < / a : K e y V a l u e O f D i a g r a m O b j e c t K e y a n y T y p e z b w N T n L X > < a : K e y V a l u e O f D i a g r a m O b j e c t K e y a n y T y p e z b w N T n L X > < a : K e y > < K e y > C o l u m n s \ F r e i g h t < / K e y > < / a : K e y > < a : V a l u e   i : t y p e = " M e a s u r e G r i d N o d e V i e w S t a t e " > < C o l u m n > 2 0 < / C o l u m n > < L a y e d O u t > t r u e < / L a y e d O u t > < / a : V a l u e > < / a : K e y V a l u e O f D i a g r a m O b j e c t K e y a n y T y p e z b w N T n L X > < a : K e y V a l u e O f D i a g r a m O b j e c t K e y a n y T y p e z b w N T n L X > < a : K e y > < K e y > C o l u m n s \ O r d e r D a t e < / K e y > < / a : K e y > < a : V a l u e   i : t y p e = " M e a s u r e G r i d N o d e V i e w S t a t e " > < C o l u m n > 2 1 < / C o l u m n > < L a y e d O u t > t r u e < / L a y e d O u t > < / a : V a l u e > < / a : K e y V a l u e O f D i a g r a m O b j e c t K e y a n y T y p e z b w N T n L X > < a : K e y V a l u e O f D i a g r a m O b j e c t K e y a n y T y p e z b w N T n L X > < a : K e y > < K e y > C o l u m n s \ D u e D a t e < / K e y > < / a : K e y > < a : V a l u e   i : t y p e = " M e a s u r e G r i d N o d e V i e w S t a t e " > < C o l u m n > 2 2 < / C o l u m n > < L a y e d O u t > t r u e < / L a y e d O u t > < / a : V a l u e > < / a : K e y V a l u e O f D i a g r a m O b j e c t K e y a n y T y p e z b w N T n L X > < a : K e y V a l u e O f D i a g r a m O b j e c t K e y a n y T y p e z b w N T n L X > < a : K e y > < K e y > C o l u m n s \ S h i p D a t e < / K e y > < / a : K e y > < a : V a l u e   i : t y p e = " M e a s u r e G r i d N o d e V i e w S t a t e " > < C o l u m n > 2 3 < / C o l u m n > < L a y e d O u t > t r u e < / L a y e d O u t > < / a : V a l u e > < / a : K e y V a l u e O f D i a g r a m O b j e c t K e y a n y T y p e z b w N T n L X > < a : K e y V a l u e O f D i a g r a m O b j e c t K e y a n y T y p e z b w N T n L X > < a : K e y > < K e y > C o l u m n s \ P r o d u c t   N a m e < / K e y > < / a : K e y > < a : V a l u e   i : t y p e = " M e a s u r e G r i d N o d e V i e w S t a t e " > < C o l u m n > 2 4 < / C o l u m n > < L a y e d O u t > t r u e < / L a y e d O u t > < / a : V a l u e > < / a : K e y V a l u e O f D i a g r a m O b j e c t K e y a n y T y p e z b w N T n L X > < a : K e y V a l u e O f D i a g r a m O b j e c t K e y a n y T y p e z b w N T n L X > < a : K e y > < K e y > C o l u m n s \ F u l l   N a m e < / K e y > < / a : K e y > < a : V a l u e   i : t y p e = " M e a s u r e G r i d N o d e V i e w S t a t e " > < C o l u m n > 2 5 < / C o l u m n > < L a y e d O u t > t r u e < / L a y e d O u t > < / a : V a l u e > < / a : K e y V a l u e O f D i a g r a m O b j e c t K e y a n y T y p e z b w N T n L X > < a : K e y V a l u e O f D i a g r a m O b j e c t K e y a n y T y p e z b w N T n L X > < a : K e y > < K e y > C o l u m n s \ U n i t   P r i c e < / K e y > < / a : K e y > < a : V a l u e   i : t y p e = " M e a s u r e G r i d N o d e V i e w S t a t e " > < C o l u m n > 2 6 < / C o l u m n > < L a y e d O u t > t r u e < / L a y e d O u t > < / a : V a l u e > < / a : K e y V a l u e O f D i a g r a m O b j e c t K e y a n y T y p e z b w N T n L X > < a : K e y V a l u e O f D i a g r a m O b j e c t K e y a n y T y p e z b w N T n L X > < a : K e y > < K e y > C o l u m n s \ D a t e < / K e y > < / a : K e y > < a : V a l u e   i : t y p e = " M e a s u r e G r i d N o d e V i e w S t a t e " > < C o l u m n > 2 7 < / C o l u m n > < L a y e d O u t > t r u e < / L a y e d O u t > < / a : V a l u e > < / a : K e y V a l u e O f D i a g r a m O b j e c t K e y a n y T y p e z b w N T n L X > < a : K e y V a l u e O f D i a g r a m O b j e c t K e y a n y T y p e z b w N T n L X > < a : K e y > < K e y > C o l u m n s \ Y e a r < / K e y > < / a : K e y > < a : V a l u e   i : t y p e = " M e a s u r e G r i d N o d e V i e w S t a t e " > < C o l u m n > 2 8 < / C o l u m n > < L a y e d O u t > t r u e < / L a y e d O u t > < / a : V a l u e > < / a : K e y V a l u e O f D i a g r a m O b j e c t K e y a n y T y p e z b w N T n L X > < a : K e y V a l u e O f D i a g r a m O b j e c t K e y a n y T y p e z b w N T n L X > < a : K e y > < K e y > C o l u m n s \ M o n t h   N o < / K e y > < / a : K e y > < a : V a l u e   i : t y p e = " M e a s u r e G r i d N o d e V i e w S t a t e " > < C o l u m n > 2 9 < / C o l u m n > < L a y e d O u t > t r u e < / L a y e d O u t > < / a : V a l u e > < / a : K e y V a l u e O f D i a g r a m O b j e c t K e y a n y T y p e z b w N T n L X > < a : K e y V a l u e O f D i a g r a m O b j e c t K e y a n y T y p e z b w N T n L X > < a : K e y > < K e y > C o l u m n s \ M o n t h   F u l l   N a m e < / K e y > < / a : K e y > < a : V a l u e   i : t y p e = " M e a s u r e G r i d N o d e V i e w S t a t e " > < C o l u m n > 3 0 < / C o l u m n > < L a y e d O u t > t r u e < / L a y e d O u t > < / a : V a l u e > < / a : K e y V a l u e O f D i a g r a m O b j e c t K e y a n y T y p e z b w N T n L X > < a : K e y V a l u e O f D i a g r a m O b j e c t K e y a n y T y p e z b w N T n L X > < a : K e y > < K e y > C o l u m n s \ Q u a r t e r < / K e y > < / a : K e y > < a : V a l u e   i : t y p e = " M e a s u r e G r i d N o d e V i e w S t a t e " > < C o l u m n > 3 1 < / C o l u m n > < L a y e d O u t > t r u e < / L a y e d O u t > < / a : V a l u e > < / a : K e y V a l u e O f D i a g r a m O b j e c t K e y a n y T y p e z b w N T n L X > < a : K e y V a l u e O f D i a g r a m O b j e c t K e y a n y T y p e z b w N T n L X > < a : K e y > < K e y > C o l u m n s \ Y e a r   M o n t h < / K e y > < / a : K e y > < a : V a l u e   i : t y p e = " M e a s u r e G r i d N o d e V i e w S t a t e " > < C o l u m n > 3 2 < / C o l u m n > < L a y e d O u t > t r u e < / L a y e d O u t > < / a : V a l u e > < / a : K e y V a l u e O f D i a g r a m O b j e c t K e y a n y T y p e z b w N T n L X > < a : K e y V a l u e O f D i a g r a m O b j e c t K e y a n y T y p e z b w N T n L X > < a : K e y > < K e y > C o l u m n s \ W e e k d a y   N o < / K e y > < / a : K e y > < a : V a l u e   i : t y p e = " M e a s u r e G r i d N o d e V i e w S t a t e " > < C o l u m n > 3 3 < / C o l u m n > < L a y e d O u t > t r u e < / L a y e d O u t > < / a : V a l u e > < / a : K e y V a l u e O f D i a g r a m O b j e c t K e y a n y T y p e z b w N T n L X > < a : K e y V a l u e O f D i a g r a m O b j e c t K e y a n y T y p e z b w N T n L X > < a : K e y > < K e y > C o l u m n s \ W e e k d a y   N a m e < / K e y > < / a : K e y > < a : V a l u e   i : t y p e = " M e a s u r e G r i d N o d e V i e w S t a t e " > < C o l u m n > 3 4 < / C o l u m n > < L a y e d O u t > t r u e < / L a y e d O u t > < / a : V a l u e > < / a : K e y V a l u e O f D i a g r a m O b j e c t K e y a n y T y p e z b w N T n L X > < a : K e y V a l u e O f D i a g r a m O b j e c t K e y a n y T y p e z b w N T n L X > < a : K e y > < K e y > C o l u m n s \ F i n a n c i a l   M o n t h < / K e y > < / a : K e y > < a : V a l u e   i : t y p e = " M e a s u r e G r i d N o d e V i e w S t a t e " > < C o l u m n > 3 5 < / C o l u m n > < L a y e d O u t > t r u e < / L a y e d O u t > < / a : V a l u e > < / a : K e y V a l u e O f D i a g r a m O b j e c t K e y a n y T y p e z b w N T n L X > < a : K e y V a l u e O f D i a g r a m O b j e c t K e y a n y T y p e z b w N T n L X > < a : K e y > < K e y > C o l u m n s \ F i n a n c i a l   Q u a r t e r < / K e y > < / a : K e y > < a : V a l u e   i : t y p e = " M e a s u r e G r i d N o d e V i e w S t a t e " > < C o l u m n > 3 6 < / C o l u m n > < L a y e d O u t > t r u e < / L a y e d O u t > < / a : V a l u e > < / a : K e y V a l u e O f D i a g r a m O b j e c t K e y a n y T y p e z b w N T n L X > < a : K e y V a l u e O f D i a g r a m O b j e c t K e y a n y T y p e z b w N T n L X > < a : K e y > < K e y > C o l u m n s \ S a l e s   A m o u n t < / K e y > < / a : K e y > < a : V a l u e   i : t y p e = " M e a s u r e G r i d N o d e V i e w S t a t e " > < C o l u m n > 3 7 < / C o l u m n > < L a y e d O u t > t r u e < / L a y e d O u t > < / a : V a l u e > < / a : K e y V a l u e O f D i a g r a m O b j e c t K e y a n y T y p e z b w N T n L X > < a : K e y V a l u e O f D i a g r a m O b j e c t K e y a n y T y p e z b w N T n L X > < a : K e y > < K e y > C o l u m n s \ S t a n d a r d     C o s t < / K e y > < / a : K e y > < a : V a l u e   i : t y p e = " M e a s u r e G r i d N o d e V i e w S t a t e " > < C o l u m n > 3 8 < / C o l u m n > < L a y e d O u t > t r u e < / L a y e d O u t > < / a : V a l u e > < / a : K e y V a l u e O f D i a g r a m O b j e c t K e y a n y T y p e z b w N T n L X > < a : K e y V a l u e O f D i a g r a m O b j e c t K e y a n y T y p e z b w N T n L X > < a : K e y > < K e y > C o l u m n s \ P r o d u c t i o n   C o s t < / K e y > < / a : K e y > < a : V a l u e   i : t y p e = " M e a s u r e G r i d N o d e V i e w S t a t e " > < C o l u m n > 3 9 < / C o l u m n > < L a y e d O u t > t r u e < / L a y e d O u t > < / a : V a l u e > < / a : K e y V a l u e O f D i a g r a m O b j e c t K e y a n y T y p e z b w N T n L X > < a : K e y V a l u e O f D i a g r a m O b j e c t K e y a n y T y p e z b w N T n L X > < a : K e y > < K e y > C o l u m n s \ P r o f i t < / K e y > < / a : K e y > < a : V a l u e   i : t y p e = " M e a s u r e G r i d N o d e V i e w S t a t e " > < C o l u m n > 4 0 < / 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a : K e y V a l u e O f D i a g r a m O b j e c t K e y a n y T y p e z b w N T n L X > < a : K e y > < K e y > L i n k s \ & l t ; C o l u m n s \ S u m   o f   S a l e s A m o u n t & g t ; - & l t ; M e a s u r e s \ S a l e s A m o u n t & g t ; < / K e y > < / a : K e y > < a : V a l u e   i : t y p e = " M e a s u r e G r i d V i e w S t a t e I D i a g r a m L i n k " / > < / a : K e y V a l u e O f D i a g r a m O b j e c t K e y a n y T y p e z b w N T n L X > < a : K e y V a l u e O f D i a g r a m O b j e c t K e y a n y T y p e z b w N T n L X > < a : K e y > < K e y > L i n k s \ & l t ; C o l u m n s \ S u m   o f   S a l e s A m o u n t & g t ; - & l t ; M e a s u r e s \ S a l e s A m o u n t & g t ; \ C O L U M N < / K e y > < / a : K e y > < a : V a l u e   i : t y p e = " M e a s u r e G r i d V i e w S t a t e I D i a g r a m L i n k E n d p o i n t " / > < / a : K e y V a l u e O f D i a g r a m O b j e c t K e y a n y T y p e z b w N T n L X > < a : K e y V a l u e O f D i a g r a m O b j e c t K e y a n y T y p e z b w N T n L X > < a : K e y > < K e y > L i n k s \ & l t ; C o l u m n s \ S u m   o f   S a l e s A m o u n t & g t ; - & l t ; M e a s u r e s \ S a l e s A m o u n t & g t ; \ M E A S U R E < / K e y > < / a : K e y > < a : V a l u e   i : t y p e = " M e a s u r e G r i d V i e w S t a t e I D i a g r a m L i n k E n d p o i n t " / > < / a : K e y V a l u e O f D i a g r a m O b j e c t K e y a n y T y p e z b w N T n L X > < a : K e y V a l u e O f D i a g r a m O b j e c t K e y a n y T y p e z b w N T n L X > < a : K e y > < K e y > L i n k s \ & l t ; C o l u m n s \ S u m   o f   S a l e s O r d e r L i n e N u m b e r & g t ; - & l t ; M e a s u r e s \ S a l e s O r d e r L i n e N u m b e r & g t ; < / K e y > < / a : K e y > < a : V a l u e   i : t y p e = " M e a s u r e G r i d V i e w S t a t e I D i a g r a m L i n k " / > < / a : K e y V a l u e O f D i a g r a m O b j e c t K e y a n y T y p e z b w N T n L X > < a : K e y V a l u e O f D i a g r a m O b j e c t K e y a n y T y p e z b w N T n L X > < a : K e y > < K e y > L i n k s \ & l t ; C o l u m n s \ S u m   o f   S a l e s O r d e r L i n e N u m b e r & g t ; - & l t ; M e a s u r e s \ S a l e s O r d e r L i n e N u m b e r & g t ; \ C O L U M N < / K e y > < / a : K e y > < a : V a l u e   i : t y p e = " M e a s u r e G r i d V i e w S t a t e I D i a g r a m L i n k E n d p o i n t " / > < / a : K e y V a l u e O f D i a g r a m O b j e c t K e y a n y T y p e z b w N T n L X > < a : K e y V a l u e O f D i a g r a m O b j e c t K e y a n y T y p e z b w N T n L X > < a : K e y > < K e y > L i n k s \ & l t ; C o l u m n s \ S u m   o f   S a l e s O r d e r L i n e N u m b e r & g t ; - & l t ; M e a s u r e s \ S a l e s O r d e r L i n e N u m b e r & g t ; \ M E A S U R E < / K e y > < / a : K e y > < a : V a l u e   i : t y p e = " M e a s u r e G r i d V i e w S t a t e I D i a g r a m L i n k E n d p o i n t " / > < / a : K e y V a l u e O f D i a g r a m O b j e c t K e y a n y T y p e z b w N T n L X > < a : K e y V a l u e O f D i a g r a m O b j e c t K e y a n y T y p e z b w N T n L X > < a : K e y > < K e y > L i n k s \ & l t ; C o l u m n s \ C o u n t   o f   S a l e s O r d e r N u m b e r & g t ; - & l t ; M e a s u r e s \ S a l e s O r d e r N u m b e r & g t ; < / K e y > < / a : K e y > < a : V a l u e   i : t y p e = " M e a s u r e G r i d V i e w S t a t e I D i a g r a m L i n k " / > < / a : K e y V a l u e O f D i a g r a m O b j e c t K e y a n y T y p e z b w N T n L X > < a : K e y V a l u e O f D i a g r a m O b j e c t K e y a n y T y p e z b w N T n L X > < a : K e y > < K e y > L i n k s \ & l t ; C o l u m n s \ C o u n t   o f   S a l e s O r d e r N u m b e r & g t ; - & l t ; M e a s u r e s \ S a l e s O r d e r N u m b e r & g t ; \ C O L U M N < / K e y > < / a : K e y > < a : V a l u e   i : t y p e = " M e a s u r e G r i d V i e w S t a t e I D i a g r a m L i n k E n d p o i n t " / > < / a : K e y V a l u e O f D i a g r a m O b j e c t K e y a n y T y p e z b w N T n L X > < a : K e y V a l u e O f D i a g r a m O b j e c t K e y a n y T y p e z b w N T n L X > < a : K e y > < K e y > L i n k s \ & l t ; C o l u m n s \ C o u n t   o f   S a l e s O r d e r N u m b e r & g t ; - & l t ; M e a s u r e s \ S a l e s O r d e r N u m b e r & g t ; \ M E A S U R E < / K e y > < / a : K e y > < a : V a l u e   i : t y p e = " M e a s u r e G r i d V i e w S t a t e I D i a g r a m L i n k E n d p o i n t " / > < / a : K e y V a l u e O f D i a g r a m O b j e c t K e y a n y T y p e z b w N T n L X > < a : K e y V a l u e O f D i a g r a m O b j e c t K e y a n y T y p e z b w N T n L X > < a : K e y > < K e y > L i n k s \ & l t ; C o l u m n s \ C o u n t   o f   Q u a r t e r & g t ; - & l t ; M e a s u r e s \ Q u a r t e r & g t ; < / K e y > < / a : K e y > < a : V a l u e   i : t y p e = " M e a s u r e G r i d V i e w S t a t e I D i a g r a m L i n k " / > < / a : K e y V a l u e O f D i a g r a m O b j e c t K e y a n y T y p e z b w N T n L X > < a : K e y V a l u e O f D i a g r a m O b j e c t K e y a n y T y p e z b w N T n L X > < a : K e y > < K e y > L i n k s \ & l t ; C o l u m n s \ C o u n t   o f   Q u a r t e r & g t ; - & l t ; M e a s u r e s \ Q u a r t e r & g t ; \ C O L U M N < / K e y > < / a : K e y > < a : V a l u e   i : t y p e = " M e a s u r e G r i d V i e w S t a t e I D i a g r a m L i n k E n d p o i n t " / > < / a : K e y V a l u e O f D i a g r a m O b j e c t K e y a n y T y p e z b w N T n L X > < a : K e y V a l u e O f D i a g r a m O b j e c t K e y a n y T y p e z b w N T n L X > < a : K e y > < K e y > L i n k s \ & l t ; C o l u m n s \ C o u n t   o f   Q u a r t e r & g t ; - & l t ; M e a s u r e s \ Q u a r t e r & g t ; \ M E A S U R E < / K e y > < / a : K e y > < a : V a l u e   i : t y p e = " M e a s u r e G r i d V i e w S t a t e I D i a g r a m L i n k E n d p o i n t " / > < / a : K e y V a l u e O f D i a g r a m O b j e c t K e y a n y T y p e z b w N T n L X > < a : K e y V a l u e O f D i a g r a m O b j e c t K e y a n y T y p e z b w N T n L X > < a : K e y > < K e y > L i n k s \ & l t ; C o l u m n s \ S u m   o f   P r o d u c t i o n   C o s t & g t ; - & l t ; M e a s u r e s \ P r o d u c t i o n   C o s t & g t ; < / K e y > < / a : K e y > < a : V a l u e   i : t y p e = " M e a s u r e G r i d V i e w S t a t e I D i a g r a m L i n k " / > < / a : K e y V a l u e O f D i a g r a m O b j e c t K e y a n y T y p e z b w N T n L X > < a : K e y V a l u e O f D i a g r a m O b j e c t K e y a n y T y p e z b w N T n L X > < a : K e y > < K e y > L i n k s \ & l t ; C o l u m n s \ S u m   o f   P r o d u c t i o n   C o s t & g t ; - & l t ; M e a s u r e s \ P r o d u c t i o n   C o s t & g t ; \ C O L U M N < / K e y > < / a : K e y > < a : V a l u e   i : t y p e = " M e a s u r e G r i d V i e w S t a t e I D i a g r a m L i n k E n d p o i n t " / > < / a : K e y V a l u e O f D i a g r a m O b j e c t K e y a n y T y p e z b w N T n L X > < a : K e y V a l u e O f D i a g r a m O b j e c t K e y a n y T y p e z b w N T n L X > < a : K e y > < K e y > L i n k s \ & l t ; C o l u m n s \ S u m   o f   P r o d u c t i o n   C o s t & g t ; - & l t ; M e a s u r e s \ P r o d u c t i o n   C o s t & g t ; \ M E A S U R E < / K e y > < / a : K e y > < a : V a l u e   i : t y p e = " M e a s u r e G r i d V i e w S t a t e I D i a g r a m L i n k E n d p o i n t " / > < / a : K e y V a l u e O f D i a g r a m O b j e c t K e y a n y T y p e z b w N T n L X > < a : K e y V a l u e O f D i a g r a m O b j e c t K e y a n y T y p e z b w N T n L X > < a : K e y > < K e y > L i n k s \ & l t ; C o l u m n s \ S u m   o f   U n i t P r i c e & g t ; - & l t ; M e a s u r e s \ U n i t P r i c e & g t ; < / K e y > < / a : K e y > < a : V a l u e   i : t y p e = " M e a s u r e G r i d V i e w S t a t e I D i a g r a m L i n k " / > < / a : K e y V a l u e O f D i a g r a m O b j e c t K e y a n y T y p e z b w N T n L X > < a : K e y V a l u e O f D i a g r a m O b j e c t K e y a n y T y p e z b w N T n L X > < a : K e y > < K e y > L i n k s \ & l t ; C o l u m n s \ S u m   o f   U n i t P r i c e & g t ; - & l t ; M e a s u r e s \ U n i t P r i c e & g t ; \ C O L U M N < / K e y > < / a : K e y > < a : V a l u e   i : t y p e = " M e a s u r e G r i d V i e w S t a t e I D i a g r a m L i n k E n d p o i n t " / > < / a : K e y V a l u e O f D i a g r a m O b j e c t K e y a n y T y p e z b w N T n L X > < a : K e y V a l u e O f D i a g r a m O b j e c t K e y a n y T y p e z b w N T n L X > < a : K e y > < K e y > L i n k s \ & l t ; C o l u m n s \ S u m   o f   U n i t P r i c e & g t ; - & l t ; M e a s u r e s \ U n i t P r i c e & g t ; \ M E A S U R E < / K e y > < / a : K e y > < a : V a l u e   i : t y p e = " M e a s u r e G r i d V i e w S t a t e I D i a g r a m L i n k E n d p o i n t " / > < / a : K e y V a l u e O f D i a g r a m O b j e c t K e y a n y T y p e z b w N T n L X > < / V i e w S t a t e s > < / D i a g r a m M a n a g e r . S e r i a l i z a b l e D i a g r a m > < D i a g r a m M a n a g e r . S e r i a l i z a b l e D i a g r a m > < A d a p t e r   i : t y p e = " M e a s u r e D i a g r a m S a n d b o x A d a p t e r " > < T a b l e N a m e > D i m P r o d C a t e g o r y 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 C o l u m n s \ P r o d u c t C a t e g o r y A l t e r n a t e K e y < / K e y > < / D i a g r a m O b j e c t K e y > < D i a g r a m O b j e c t K e y > < K e y > C o l u m n s \ E n g l i s h P r o d u c t C a t e g o r y N a m e < / K e y > < / D i a g r a m O b j e c t K e y > < D i a g r a m O b j e c t K e y > < K e y > C o l u m n s \ S p a n i s h P r o d u c t C a t e g o r y N a m e < / K e y > < / D i a g r a m O b j e c t K e y > < D i a g r a m O b j e c t K e y > < K e y > C o l u m n s \ F r e n c h P r o d u c t C a t e g o r y N a m e 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 C o l u m n s \ P r o d u c t C a t e g o r y A l t e r n a t e K e y < / K e y > < / a : K e y > < a : V a l u e   i : t y p e = " M e a s u r e G r i d N o d e V i e w S t a t e " > < C o l u m n > 1 < / C o l u m n > < L a y e d O u t > t r u e < / L a y e d O u t > < / a : V a l u e > < / a : K e y V a l u e O f D i a g r a m O b j e c t K e y a n y T y p e z b w N T n L X > < a : K e y V a l u e O f D i a g r a m O b j e c t K e y a n y T y p e z b w N T n L X > < a : K e y > < K e y > C o l u m n s \ E n g l i s h P r o d u c t C a t e g o r y N a m e < / K e y > < / a : K e y > < a : V a l u e   i : t y p e = " M e a s u r e G r i d N o d e V i e w S t a t e " > < C o l u m n > 2 < / C o l u m n > < L a y e d O u t > t r u e < / L a y e d O u t > < / a : V a l u e > < / a : K e y V a l u e O f D i a g r a m O b j e c t K e y a n y T y p e z b w N T n L X > < a : K e y V a l u e O f D i a g r a m O b j e c t K e y a n y T y p e z b w N T n L X > < a : K e y > < K e y > C o l u m n s \ S p a n i s h P r o d u c t C a t e g o r y N a m e < / K e y > < / a : K e y > < a : V a l u e   i : t y p e = " M e a s u r e G r i d N o d e V i e w S t a t e " > < C o l u m n > 3 < / C o l u m n > < L a y e d O u t > t r u e < / L a y e d O u t > < / a : V a l u e > < / a : K e y V a l u e O f D i a g r a m O b j e c t K e y a n y T y p e z b w N T n L X > < a : K e y V a l u e O f D i a g r a m O b j e c t K e y a n y T y p e z b w N T n L X > < a : K e y > < K e y > C o l u m n s \ F r e n c h P r o d u c t C a t e g o r y N a m e < / K e y > < / a : K e y > < a : V a l u e   i : t y p e = " M e a s u r e G r i d N o d e V i e w S t a t e " > < C o l u m n > 4 < / C o l u m n > < L a y e d O u t > t r u e < / L a y e d O u t > < / a : V a l u e > < / a : K e y V a l u e O f D i a g r a m O b j e c t K e y a n y T y p e z b w N T n L X > < / V i e w S t a t e s > < / D i a g r a m M a n a g e r . S e r i a l i z a b l e D i a g r a m > < D i a g r a m M a n a g e r . S e r i a l i z a b l e D i a g r a m > < A d a p t e r   i : t y p e = " M e a s u r e D i a g r a m S a n d b o x A d a p t e r " > < T a b l e N a m e > P r o d _ c a t 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 P r o d _ c a t 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 C o l u m n s \ P r o d u c t A l t e r n a t e K e y < / K e y > < / D i a g r a m O b j e c t K e y > < D i a g r a m O b j e c t K e y > < K e y > C o l u m n s \ P r o d u c t S u b c a t e g o r y K e y < / K e y > < / D i a g r a m O b j e c t K e y > < D i a g r a m O b j e c t K e y > < K e y > C o l u m n s \ W e i g h t U n i t M e a s u r e C o d e < / K e y > < / D i a g r a m O b j e c t K e y > < D i a g r a m O b j e c t K e y > < K e y > C o l u m n s \ S i z e U n i t M e a s u r e C o d e < / 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 C o l u m n s \ F i n i s h e d G o o d s F l a g < / K e y > < / D i a g r a m O b j e c t K e y > < D i a g r a m O b j e c t K e y > < K e y > C o l u m n s \ C o l o r < / K e y > < / D i a g r a m O b j e c t K e y > < D i a g r a m O b j e c t K e y > < K e y > C o l u m n s \ S a f e t y S t o c k L e v e l < / K e y > < / D i a g r a m O b j e c t K e y > < D i a g r a m O b j e c t K e y > < K e y > C o l u m n s \ R e o r d e r P o i n t < / K e y > < / D i a g r a m O b j e c t K e y > < D i a g r a m O b j e c t K e y > < K e y > C o l u m n s \ L i s t P r i c e < / K e y > < / D i a g r a m O b j e c t K e y > < D i a g r a m O b j e c t K e y > < K e y > C o l u m n s \ S i z e < / K e y > < / D i a g r a m O b j e c t K e y > < D i a g r a m O b j e c t K e y > < K e y > C o l u m n s \ S i z e R a n g e < / K e y > < / D i a g r a m O b j e c t K e y > < D i a g r a m O b j e c t K e y > < K e y > C o l u m n s \ W e i g h t < / K e y > < / D i a g r a m O b j e c t K e y > < D i a g r a m O b j e c t K e y > < K e y > C o l u m n s \ D a y s T o M a n u f a c t u r e < / K e y > < / D i a g r a m O b j e c t K e y > < D i a g r a m O b j e c t K e y > < K e y > C o l u m n s \ P r o d u c t L i n e < / K e y > < / D i a g r a m O b j e c t K e y > < D i a g r a m O b j e c t K e y > < K e y > C o l u m n s \ D e a l e r P r i c e < / K e y > < / D i a g r a m O b j e c t K e y > < D i a g r a m O b j e c t K e y > < K e y > C o l u m n s \ C l a s s < / K e y > < / D i a g r a m O b j e c t K e y > < D i a g r a m O b j e c t K e y > < K e y > C o l u m n s \ S t y l e < / K e y > < / D i a g r a m O b j e c t K e y > < D i a g r a m O b j e c t K e y > < K e y > C o l u m n s \ M o d e l N a m e < / K e y > < / D i a g r a m O b j e c t K e y > < D i a g r a m O b j e c t K e y > < K e y > C o l u m n s \ E n g l i s h D e s c r i p t i o n < / K e y > < / D i a g r a m O b j e c t K e y > < D i a g r a m O b j e c t K e y > < K e y > C o l u m n s \ S t a r t D a t e < / K e y > < / D i a g r a m O b j e c t K e y > < D i a g r a m O b j e c t K e y > < K e y > C o l u m n s \ E n d D a t e < / K e y > < / D i a g r a m O b j e c t K e y > < D i a g r a m O b j e c t K e y > < K e y > C o l u m n s \ D i m P r o d S u b C a t e g o r y . E n g l i s h P r o d u c t S u b c a t e g o r y N a m e 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 C o l u m n s \ P r o d u c t A l t e r n a t e K e y < / K e y > < / a : K e y > < a : V a l u e   i : t y p e = " M e a s u r e G r i d N o d e V i e w S t a t e " > < C o l u m n > 2 < / C o l u m n > < L a y e d O u t > t r u e < / L a y e d O u t > < / a : V a l u e > < / a : K e y V a l u e O f D i a g r a m O b j e c t K e y a n y T y p e z b w N T n L X > < a : K e y V a l u e O f D i a g r a m O b j e c t K e y a n y T y p e z b w N T n L X > < a : K e y > < K e y > C o l u m n s \ P r o d u c t S u b c a t e g o r y K e y < / K e y > < / a : K e y > < a : V a l u e   i : t y p e = " M e a s u r e G r i d N o d e V i e w S t a t e " > < C o l u m n > 3 < / C o l u m n > < L a y e d O u t > t r u e < / L a y e d O u t > < / a : V a l u e > < / a : K e y V a l u e O f D i a g r a m O b j e c t K e y a n y T y p e z b w N T n L X > < a : K e y V a l u e O f D i a g r a m O b j e c t K e y a n y T y p e z b w N T n L X > < a : K e y > < K e y > C o l u m n s \ W e i g h t U n i t M e a s u r e C o d e < / K e y > < / a : K e y > < a : V a l u e   i : t y p e = " M e a s u r e G r i d N o d e V i e w S t a t e " > < C o l u m n > 4 < / C o l u m n > < L a y e d O u t > t r u e < / L a y e d O u t > < / a : V a l u e > < / a : K e y V a l u e O f D i a g r a m O b j e c t K e y a n y T y p e z b w N T n L X > < a : K e y V a l u e O f D i a g r a m O b j e c t K e y a n y T y p e z b w N T n L X > < a : K e y > < K e y > C o l u m n s \ S i z e U n i t M e a s u r e C o d e < / K e y > < / a : K e y > < a : V a l u e   i : t y p e = " M e a s u r e G r i d N o d e V i e w S t a t e " > < C o l u m n > 5 < / C o l u m n > < L a y e d O u t > t r u e < / L a y e d O u t > < / a : V a l u e > < / a : K e y V a l u e O f D i a g r a m O b j e c t K e y a n y T y p e z b w N T n L X > < a : K e y V a l u e O f D i a g r a m O b j e c t K e y a n y T y p e z b w N T n L X > < a : K e y > < K e y > C o l u m n s \ E n g l i s h P r o d u c t N a m e < / K e y > < / a : K e y > < a : V a l u e   i : t y p e = " M e a s u r e G r i d N o d e V i e w S t a t e " > < C o l u m n > 6 < / C o l u m n > < L a y e d O u t > t r u e < / L a y e d O u t > < / a : V a l u e > < / a : K e y V a l u e O f D i a g r a m O b j e c t K e y a n y T y p e z b w N T n L X > < a : K e y V a l u e O f D i a g r a m O b j e c t K e y a n y T y p e z b w N T n L X > < a : K e y > < K e y > C o l u m n s \ S p a n i s h P r o d u c t N a m e < / K e y > < / a : K e y > < a : V a l u e   i : t y p e = " M e a s u r e G r i d N o d e V i e w S t a t e " > < C o l u m n > 7 < / C o l u m n > < L a y e d O u t > t r u e < / L a y e d O u t > < / a : V a l u e > < / a : K e y V a l u e O f D i a g r a m O b j e c t K e y a n y T y p e z b w N T n L X > < a : K e y V a l u e O f D i a g r a m O b j e c t K e y a n y T y p e z b w N T n L X > < a : K e y > < K e y > C o l u m n s \ F r e n c h P r o d u c t N a m e < / K e y > < / a : K e y > < a : V a l u e   i : t y p e = " M e a s u r e G r i d N o d e V i e w S t a t e " > < C o l u m n > 8 < / C o l u m n > < L a y e d O u t > t r u e < / L a y e d O u t > < / a : V a l u e > < / a : K e y V a l u e O f D i a g r a m O b j e c t K e y a n y T y p e z b w N T n L X > < a : K e y V a l u e O f D i a g r a m O b j e c t K e y a n y T y p e z b w N T n L X > < a : K e y > < K e y > C o l u m n s \ S t a n d a r d C o s t < / K e y > < / a : K e y > < a : V a l u e   i : t y p e = " M e a s u r e G r i d N o d e V i e w S t a t e " > < C o l u m n > 9 < / C o l u m n > < L a y e d O u t > t r u e < / L a y e d O u t > < / a : V a l u e > < / a : K e y V a l u e O f D i a g r a m O b j e c t K e y a n y T y p e z b w N T n L X > < a : K e y V a l u e O f D i a g r a m O b j e c t K e y a n y T y p e z b w N T n L X > < a : K e y > < K e y > C o l u m n s \ F i n i s h e d G o o d s F l a g < / K e y > < / a : K e y > < a : V a l u e   i : t y p e = " M e a s u r e G r i d N o d e V i e w S t a t e " > < C o l u m n > 1 0 < / C o l u m n > < L a y e d O u t > t r u e < / L a y e d O u t > < / a : V a l u e > < / a : K e y V a l u e O f D i a g r a m O b j e c t K e y a n y T y p e z b w N T n L X > < a : K e y V a l u e O f D i a g r a m O b j e c t K e y a n y T y p e z b w N T n L X > < a : K e y > < K e y > C o l u m n s \ C o l o r < / K e y > < / a : K e y > < a : V a l u e   i : t y p e = " M e a s u r e G r i d N o d e V i e w S t a t e " > < C o l u m n > 1 1 < / C o l u m n > < L a y e d O u t > t r u e < / L a y e d O u t > < / a : V a l u e > < / a : K e y V a l u e O f D i a g r a m O b j e c t K e y a n y T y p e z b w N T n L X > < a : K e y V a l u e O f D i a g r a m O b j e c t K e y a n y T y p e z b w N T n L X > < a : K e y > < K e y > C o l u m n s \ S a f e t y S t o c k L e v e l < / K e y > < / a : K e y > < a : V a l u e   i : t y p e = " M e a s u r e G r i d N o d e V i e w S t a t e " > < C o l u m n > 1 2 < / C o l u m n > < L a y e d O u t > t r u e < / L a y e d O u t > < / a : V a l u e > < / a : K e y V a l u e O f D i a g r a m O b j e c t K e y a n y T y p e z b w N T n L X > < a : K e y V a l u e O f D i a g r a m O b j e c t K e y a n y T y p e z b w N T n L X > < a : K e y > < K e y > C o l u m n s \ R e o r d e r P o i n t < / K e y > < / a : K e y > < a : V a l u e   i : t y p e = " M e a s u r e G r i d N o d e V i e w S t a t e " > < C o l u m n > 1 3 < / C o l u m n > < L a y e d O u t > t r u e < / L a y e d O u t > < / a : V a l u e > < / a : K e y V a l u e O f D i a g r a m O b j e c t K e y a n y T y p e z b w N T n L X > < a : K e y V a l u e O f D i a g r a m O b j e c t K e y a n y T y p e z b w N T n L X > < a : K e y > < K e y > C o l u m n s \ L i s t P r i c e < / K e y > < / a : K e y > < a : V a l u e   i : t y p e = " M e a s u r e G r i d N o d e V i e w S t a t e " > < C o l u m n > 1 4 < / C o l u m n > < L a y e d O u t > t r u e < / L a y e d O u t > < / a : V a l u e > < / a : K e y V a l u e O f D i a g r a m O b j e c t K e y a n y T y p e z b w N T n L X > < a : K e y V a l u e O f D i a g r a m O b j e c t K e y a n y T y p e z b w N T n L X > < a : K e y > < K e y > C o l u m n s \ S i z e < / K e y > < / a : K e y > < a : V a l u e   i : t y p e = " M e a s u r e G r i d N o d e V i e w S t a t e " > < C o l u m n > 1 5 < / C o l u m n > < L a y e d O u t > t r u e < / L a y e d O u t > < / a : V a l u e > < / a : K e y V a l u e O f D i a g r a m O b j e c t K e y a n y T y p e z b w N T n L X > < a : K e y V a l u e O f D i a g r a m O b j e c t K e y a n y T y p e z b w N T n L X > < a : K e y > < K e y > C o l u m n s \ S i z e R a n g e < / K e y > < / a : K e y > < a : V a l u e   i : t y p e = " M e a s u r e G r i d N o d e V i e w S t a t e " > < C o l u m n > 1 6 < / C o l u m n > < L a y e d O u t > t r u e < / L a y e d O u t > < / a : V a l u e > < / a : K e y V a l u e O f D i a g r a m O b j e c t K e y a n y T y p e z b w N T n L X > < a : K e y V a l u e O f D i a g r a m O b j e c t K e y a n y T y p e z b w N T n L X > < a : K e y > < K e y > C o l u m n s \ W e i g h t < / K e y > < / a : K e y > < a : V a l u e   i : t y p e = " M e a s u r e G r i d N o d e V i e w S t a t e " > < C o l u m n > 1 7 < / C o l u m n > < L a y e d O u t > t r u e < / L a y e d O u t > < / a : V a l u e > < / a : K e y V a l u e O f D i a g r a m O b j e c t K e y a n y T y p e z b w N T n L X > < a : K e y V a l u e O f D i a g r a m O b j e c t K e y a n y T y p e z b w N T n L X > < a : K e y > < K e y > C o l u m n s \ D a y s T o M a n u f a c t u r e < / K e y > < / a : K e y > < a : V a l u e   i : t y p e = " M e a s u r e G r i d N o d e V i e w S t a t e " > < C o l u m n > 1 8 < / C o l u m n > < L a y e d O u t > t r u e < / L a y e d O u t > < / a : V a l u e > < / a : K e y V a l u e O f D i a g r a m O b j e c t K e y a n y T y p e z b w N T n L X > < a : K e y V a l u e O f D i a g r a m O b j e c t K e y a n y T y p e z b w N T n L X > < a : K e y > < K e y > C o l u m n s \ P r o d u c t L i n e < / K e y > < / a : K e y > < a : V a l u e   i : t y p e = " M e a s u r e G r i d N o d e V i e w S t a t e " > < C o l u m n > 1 9 < / C o l u m n > < L a y e d O u t > t r u e < / L a y e d O u t > < / a : V a l u e > < / a : K e y V a l u e O f D i a g r a m O b j e c t K e y a n y T y p e z b w N T n L X > < a : K e y V a l u e O f D i a g r a m O b j e c t K e y a n y T y p e z b w N T n L X > < a : K e y > < K e y > C o l u m n s \ D e a l e r P r i c e < / K e y > < / a : K e y > < a : V a l u e   i : t y p e = " M e a s u r e G r i d N o d e V i e w S t a t e " > < C o l u m n > 2 0 < / C o l u m n > < L a y e d O u t > t r u e < / L a y e d O u t > < / a : V a l u e > < / a : K e y V a l u e O f D i a g r a m O b j e c t K e y a n y T y p e z b w N T n L X > < a : K e y V a l u e O f D i a g r a m O b j e c t K e y a n y T y p e z b w N T n L X > < a : K e y > < K e y > C o l u m n s \ C l a s s < / K e y > < / a : K e y > < a : V a l u e   i : t y p e = " M e a s u r e G r i d N o d e V i e w S t a t e " > < C o l u m n > 2 1 < / C o l u m n > < L a y e d O u t > t r u e < / L a y e d O u t > < / a : V a l u e > < / a : K e y V a l u e O f D i a g r a m O b j e c t K e y a n y T y p e z b w N T n L X > < a : K e y V a l u e O f D i a g r a m O b j e c t K e y a n y T y p e z b w N T n L X > < a : K e y > < K e y > C o l u m n s \ S t y l e < / K e y > < / a : K e y > < a : V a l u e   i : t y p e = " M e a s u r e G r i d N o d e V i e w S t a t e " > < C o l u m n > 2 2 < / C o l u m n > < L a y e d O u t > t r u e < / L a y e d O u t > < / a : V a l u e > < / a : K e y V a l u e O f D i a g r a m O b j e c t K e y a n y T y p e z b w N T n L X > < a : K e y V a l u e O f D i a g r a m O b j e c t K e y a n y T y p e z b w N T n L X > < a : K e y > < K e y > C o l u m n s \ M o d e l N a m e < / K e y > < / a : K e y > < a : V a l u e   i : t y p e = " M e a s u r e G r i d N o d e V i e w S t a t e " > < C o l u m n > 2 3 < / C o l u m n > < L a y e d O u t > t r u e < / L a y e d O u t > < / a : V a l u e > < / a : K e y V a l u e O f D i a g r a m O b j e c t K e y a n y T y p e z b w N T n L X > < a : K e y V a l u e O f D i a g r a m O b j e c t K e y a n y T y p e z b w N T n L X > < a : K e y > < K e y > C o l u m n s \ E n g l i s h D e s c r i p t i o n < / K e y > < / a : K e y > < a : V a l u e   i : t y p e = " M e a s u r e G r i d N o d e V i e w S t a t e " > < C o l u m n > 2 4 < / C o l u m n > < L a y e d O u t > t r u e < / L a y e d O u t > < / a : V a l u e > < / a : K e y V a l u e O f D i a g r a m O b j e c t K e y a n y T y p e z b w N T n L X > < a : K e y V a l u e O f D i a g r a m O b j e c t K e y a n y T y p e z b w N T n L X > < a : K e y > < K e y > C o l u m n s \ S t a r t D a t e < / K e y > < / a : K e y > < a : V a l u e   i : t y p e = " M e a s u r e G r i d N o d e V i e w S t a t e " > < C o l u m n > 2 5 < / C o l u m n > < L a y e d O u t > t r u e < / L a y e d O u t > < / a : V a l u e > < / a : K e y V a l u e O f D i a g r a m O b j e c t K e y a n y T y p e z b w N T n L X > < a : K e y V a l u e O f D i a g r a m O b j e c t K e y a n y T y p e z b w N T n L X > < a : K e y > < K e y > C o l u m n s \ E n d D a t e < / K e y > < / a : K e y > < a : V a l u e   i : t y p e = " M e a s u r e G r i d N o d e V i e w S t a t e " > < C o l u m n > 2 6 < / C o l u m n > < L a y e d O u t > t r u e < / L a y e d O u t > < / a : V a l u e > < / a : K e y V a l u e O f D i a g r a m O b j e c t K e y a n y T y p e z b w N T n L X > < a : K e y V a l u e O f D i a g r a m O b j e c t K e y a n y T y p e z b w N T n L X > < a : K e y > < K e y > C o l u m n s \ D i m P r o d S u b C a t e g o r y . E n g l i s h P r o d u c t S u b c a t e g o r y N a m e < / K e y > < / a : K e y > < a : V a l u e   i : t y p e = " M e a s u r e G r i d N o d e V i e w S t a t e " > < C o l u m n > 2 7 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 T a g s \ T a b l e s \ & l t ; T a b l e s \ D i m S a l e s T e r r i t o r y & g t ; < / K e y > < / D i a g r a m O b j e c t K e y > < D i a g r a m O b j e c t K e y > < K e y > D y n a m i c   T a g s \ T a b l e s \ & l t ; T a b l e s \ P r o d u c t & g t ; < / K e y > < / D i a g r a m O b j e c t K e y > < D i a g r a m O b j e c t K e y > < K e y > D y n a m i c   T a g s \ T a b l e s \ & l t ; T a b l e s \ D i m c u s t o m e r & g t ; < / K e y > < / D i a g r a m O b j e c t K e y > < D i a g r a m O b j e c t K e y > < K e y > D y n a m i c   T a g s \ T a b l e s \ & l t ; T a b l e s \ S a l e s & g t ; < / K e y > < / D i a g r a m O b j e c t K e y > < D i a g r a m O b j e c t K e y > < K e y > D y n a m i c   T a g s \ T a b l e s \ & l t ; T a b l e s \ D i m P r o d C a t e g o r y & g t ; < / K e y > < / D i a g r a m O b j e c t K e y > < D i a g r a m O b j e c t K e y > < K e y > D y n a m i c   T a g s \ T a b l e s \ & l t ; T a b l e s \ P r o d _ c a t & g t ; < / 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 T a b l e s \ D i m S a l e s T e r r i t o r y \ M e a s u r e s \ C o u n t   o f   S a l e s T e r r i t o r y G r o u p < / K e y > < / D i a g r a m O b j e c t K e y > < D i a g r a m O b j e c t K e y > < K e y > T a b l e s \ D i m S a l e s T e r r i t o r y \ C o u n t   o f   S a l e s T e r r i t o r y G r o u p \ A d d i t i o n a l   I n f o \ I m p l i c i t   M e a s u r e < / K e y > < / D i a g r a m O b j e c t K e y > < D i a g r a m O b j e c t K e y > < K e y > T a b l e s \ P r o d u c t < / K e y > < / D i a g r a m O b j e c t K e y > < D i a g r a m O b j e c t K e y > < K e y > T a b l e s \ P r o d u c t \ C o l u m n s \ P r o d u c t K e y < / K e y > < / D i a g r a m O b j e c t K e y > < D i a g r a m O b j e c t K e y > < K e y > T a b l e s \ P r o d u c t \ C o l u m n s \ U n i t   p r i c e < / K e y > < / D i a g r a m O b j e c t K e y > < D i a g r a m O b j e c t K e y > < K e y > T a b l e s \ P r o d u c t \ C o l u m n s \ P r o d u c t A l t e r n a t e K e y < / K e y > < / D i a g r a m O b j e c t K e y > < D i a g r a m O b j e c t K e y > < K e y > T a b l e s \ P r o d u c t \ C o l u m n s \ P r o d u c t S u b c a t e g o r y K e y < / K e y > < / D i a g r a m O b j e c t K e y > < D i a g r a m O b j e c t K e y > < K e y > T a b l e s \ P r o d u c t \ C o l u m n s \ W e i g h t U n i t M e a s u r e C o d e < / K e y > < / D i a g r a m O b j e c t K e y > < D i a g r a m O b j e c t K e y > < K e y > T a b l e s \ P r o d u c t \ C o l u m n s \ S i z e U n i t M e a s u r e C o d e < / K e y > < / D i a g r a m O b j e c t K e y > < D i a g r a m O b j e c t K e y > < K e y > T a b l e s \ P r o d u c t \ C o l u m n s \ E n g l i s h P r o d u c t N a m e < / K e y > < / D i a g r a m O b j e c t K e y > < D i a g r a m O b j e c t K e y > < K e y > T a b l e s \ P r o d u c t \ C o l u m n s \ S p a n i s h P r o d u c t N a m e < / K e y > < / D i a g r a m O b j e c t K e y > < D i a g r a m O b j e c t K e y > < K e y > T a b l e s \ P r o d u c t \ C o l u m n s \ F r e n c h P r o d u c t N a m e < / K e y > < / D i a g r a m O b j e c t K e y > < D i a g r a m O b j e c t K e y > < K e y > T a b l e s \ P r o d u c t \ C o l u m n s \ S t a n d a r d C o s t < / K e y > < / D i a g r a m O b j e c t K e y > < D i a g r a m O b j e c t K e y > < K e y > T a b l e s \ P r o d u c t \ C o l u m n s \ F i n i s h e d G o o d s F l a g < / K e y > < / D i a g r a m O b j e c t K e y > < D i a g r a m O b j e c t K e y > < K e y > T a b l e s \ P r o d u c t \ C o l u m n s \ C o l o r < / K e y > < / D i a g r a m O b j e c t K e y > < D i a g r a m O b j e c t K e y > < K e y > T a b l e s \ P r o d u c t \ C o l u m n s \ S a f e t y S t o c k L e v e l < / K e y > < / D i a g r a m O b j e c t K e y > < D i a g r a m O b j e c t K e y > < K e y > T a b l e s \ P r o d u c t \ C o l u m n s \ R e o r d e r P o i n t < / K e y > < / D i a g r a m O b j e c t K e y > < D i a g r a m O b j e c t K e y > < K e y > T a b l e s \ P r o d u c t \ C o l u m n s \ L i s t P r i c e < / K e y > < / D i a g r a m O b j e c t K e y > < D i a g r a m O b j e c t K e y > < K e y > T a b l e s \ P r o d u c t \ C o l u m n s \ S i z e < / K e y > < / D i a g r a m O b j e c t K e y > < D i a g r a m O b j e c t K e y > < K e y > T a b l e s \ P r o d u c t \ C o l u m n s \ S i z e R a n g e < / K e y > < / D i a g r a m O b j e c t K e y > < D i a g r a m O b j e c t K e y > < K e y > T a b l e s \ P r o d u c t \ C o l u m n s \ W e i g h t < / K e y > < / D i a g r a m O b j e c t K e y > < D i a g r a m O b j e c t K e y > < K e y > T a b l e s \ P r o d u c t \ C o l u m n s \ D a y s T o M a n u f a c t u r e < / K e y > < / D i a g r a m O b j e c t K e y > < D i a g r a m O b j e c t K e y > < K e y > T a b l e s \ P r o d u c t \ C o l u m n s \ P r o d u c t L i n e < / K e y > < / D i a g r a m O b j e c t K e y > < D i a g r a m O b j e c t K e y > < K e y > T a b l e s \ P r o d u c t \ C o l u m n s \ D e a l e r P r i c e < / K e y > < / D i a g r a m O b j e c t K e y > < D i a g r a m O b j e c t K e y > < K e y > T a b l e s \ P r o d u c t \ C o l u m n s \ C l a s s < / K e y > < / D i a g r a m O b j e c t K e y > < D i a g r a m O b j e c t K e y > < K e y > T a b l e s \ P r o d u c t \ C o l u m n s \ S t y l e < / K e y > < / D i a g r a m O b j e c t K e y > < D i a g r a m O b j e c t K e y > < K e y > T a b l e s \ P r o d u c t \ C o l u m n s \ M o d e l N a m e < / K e y > < / D i a g r a m O b j e c t K e y > < D i a g r a m O b j e c t K e y > < K e y > T a b l e s \ P r o d u c t \ C o l u m n s \ E n g l i s h D e s c r i p t i o n < / K e y > < / D i a g r a m O b j e c t K e y > < D i a g r a m O b j e c t K e y > < K e y > T a b l e s \ P r o d u c t \ C o l u m n s \ S t a r t D a t e < / K e y > < / D i a g r a m O b j e c t K e y > < D i a g r a m O b j e c t K e y > < K e y > T a b l e s \ P r o d u c t \ C o l u m n s \ E n d D a t e < / K e y > < / D i a g r a m O b j e c t K e y > < D i a g r a m O b j e c t K e y > < K e y > T a b l e s \ P r o d u c t \ C o l u m n s \ E n g l i s h P r o d u c t S u b c a t e g o r y N a m e < / K e y > < / D i a g r a m O b j e c t K e y > < D i a g r a m O b j e c t K e y > < K e y > T a b l e s \ P r o d u c t \ M e a s u r e s \ S u m   o f   P r o d u c t S u b c a t e g o r y K e y < / K e y > < / D i a g r a m O b j e c t K e y > < D i a g r a m O b j e c t K e y > < K e y > T a b l e s \ P r o d u c t \ S u m   o f   P r o d u c t S u b c a t e g o r y K e y \ A d d i t i o n a l   I n f o \ I m p l i c i t   M e a s u r e < / 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 T a b l e s \ D i m c u s t o m e r \ C o l u m n s \ T i t l e < / K e y > < / D i a g r a m O b j e c t K e y > < D i a g r a m O b j e c t K e y > < K e y > T a b l e s \ D i m c u s t o m e r \ C o l u m n s \ F i r s t N a m e < / K e y > < / D i a g r a m O b j e c t K e y > < D i a g r a m O b j e c t K e y > < K e y > T a b l e s \ D i m c u s t o m e r \ C o l u m n s \ M i d d l e N a m e < / K e y > < / D i a g r a m O b j e c t K e y > < D i a g r a m O b j e c t K e y > < K e y > T a b l e s \ D i m c u s t o m e r \ C o l u m n s \ L a s t N a m e < / K e y > < / D i a g r a m O b j e c t K e y > < D i a g r a m O b j e c t K e y > < K e y > T a b l e s \ D i m c u s t o m e r \ C o l u m n s \ N a m e S t y l e < / K e y > < / D i a g r a m O b j e c t K e y > < D i a g r a m O b j e c t K e y > < K e y > T a b l e s \ D i m c u s t o m e r \ C o l u m n s \ B i r t h D a t e < / K e y > < / D i a g r a m O b j e c t K e y > < D i a g r a m O b j e c t K e y > < K e y > T a b l e s \ D i m c u s t o m e r \ C o l u m n s \ M a r i t a l S t a t u s < / K e y > < / D i a g r a m O b j e c t K e y > < D i a g r a m O b j e c t K e y > < K e y > T a b l e s \ D i m c u s t o m e r \ C o l u m n s \ G e n d e r < / K e y > < / D i a g r a m O b j e c t K e y > < D i a g r a m O b j e c t K e y > < K e y > T a b l e s \ D i m c u s t o m e r \ C o l u m n s \ E m a i l A d d r e s s < / K e y > < / D i a g r a m O b j e c t K e y > < D i a g r a m O b j e c t K e y > < K e y > T a b l e s \ D i m c u s t o m e r \ C o l u m n s \ Y e a r l y I n c o m e < / K e y > < / D i a g r a m O b j e c t K e y > < D i a g r a m O b j e c t K e y > < K e y > T a b l e s \ D i m c u s t o m e r \ C o l u m n s \ T o t a l C h i l d r e n < / K e y > < / D i a g r a m O b j e c t K e y > < D i a g r a m O b j e c t K e y > < K e y > T a b l e s \ D i m c u s t o m e r \ C o l u m n s \ N u m b e r C h i l d r e n A t H o m e < / K e y > < / D i a g r a m O b j e c t K e y > < D i a g r a m O b j e c t K e y > < K e y > T a b l e s \ D i m c u s t o m e r \ C o l u m n s \ E n g l i s h E d u c a t i o n < / K e y > < / D i a g r a m O b j e c t K e y > < D i a g r a m O b j e c t K e y > < K e y > T a b l e s \ D i m c u s t o m e r \ C o l u m n s \ S p a n i s h E d u c a t i o n < / K e y > < / D i a g r a m O b j e c t K e y > < D i a g r a m O b j e c t K e y > < K e y > T a b l e s \ D i m c u s t o m e r \ C o l u m n s \ F r e n c h E d u c a t i o n < / K e y > < / D i a g r a m O b j e c t K e y > < D i a g r a m O b j e c t K e y > < K e y > T a b l e s \ D i m c u s t o m e r \ C o l u m n s \ E n g l i s h O c c u p a t i o n < / K e y > < / D i a g r a m O b j e c t K e y > < D i a g r a m O b j e c t K e y > < K e y > T a b l e s \ D i m c u s t o m e r \ C o l u m n s \ S p a n i s h O c c u p a t i o n < / K e y > < / D i a g r a m O b j e c t K e y > < D i a g r a m O b j e c t K e y > < K e y > T a b l e s \ D i m c u s t o m e r \ C o l u m n s \ F r e n c h O c c u p a t i o n 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 T a b l e s \ D i m c u s t o m e r \ C o l u m n s \ A d d r e s s L i n e 2 < / K e y > < / D i a g r a m O b j e c t K e y > < D i a g r a m O b j e c t K e y > < K e y > T a b l e s \ D i m c u s t o m e r \ C o l u m n s \ P h o n e < / K e y > < / D i a g r a m O b j e c t K e y > < D i a g r a m O b j e c t K e y > < K e y > T a b l e s \ D i m c u s t o m e r \ C o l u m n s \ D a t e F i r s t P u r c h a s e < / K e y > < / D i a g r a m O b j e c t K e y > < D i a g r a m O b j e c t K e y > < K e y > T a b l e s \ D i m c u s t o m e r \ C o l u m n s \ C o m m u t e D i s t a n c e < / K e y > < / D i a g r a m O b j e c t K e y > < D i a g r a m O b j e c t K e y > < K e y > T a b l e s \ D i m c u s t o m e r \ M e a s u r e s \ S u m   o f   C u s t o m e r K e y < / K e y > < / D i a g r a m O b j e c t K e y > < D i a g r a m O b j e c t K e y > < K e y > T a b l e s \ D i m c u s t o m e r \ S u m   o f   C u s t o m e r K e y \ A d d i t i o n a l   I n f o \ I m p l i c i t   M e a s u r e < / K e y > < / D i a g r a m O b j e c t K e y > < D i a g r a m O b j e c t K e y > < K e y > T a b l e s \ D i m c u s t o m e r \ M e a s u r e s \ S u m   o f   T o t a l C h i l d r e n < / K e y > < / D i a g r a m O b j e c t K e y > < D i a g r a m O b j e c t K e y > < K e y > T a b l e s \ D i m c u s t o m e r \ S u m   o f   T o t a l C h i l d r e n \ A d d i t i o n a l   I n f o \ I m p l i c i t   M e a s u r e < / K e y > < / D i a g r a m O b j e c t K e y > < D i a g r a m O b j e c t K e y > < K e y > T a b l e s \ D i m c u s t o m e r \ M e a s u r e s \ S u m   o f   N u m b e r C h i l d r e n A t H o m e < / K e y > < / D i a g r a m O b j e c t K e y > < D i a g r a m O b j e c t K e y > < K e y > T a b l e s \ D i m c u s t o m e r \ S u m   o f   N u m b e r C h i l d r e n A t H o m e \ A d d i t i o n a l   I n f o \ I m p l i c i t   M e a s u r e < / K e y > < / D i a g r a m O b j e c t K e y > < D i a g r a m O b j e c t K e y > < K e y > T a b l e s \ D i m c u s t o m e r \ M e a s u r e s \ C o u n t   o f   F i r s t N a m e < / K e y > < / D i a g r a m O b j e c t K e y > < D i a g r a m O b j e c t K e y > < K e y > T a b l e s \ D i m c u s t o m e r \ C o u n t   o f   F i r s t N a m e \ A d d i t i o n a l   I n f o \ I m p l i c i t   M e a s u r e < / K e y > < / D i a g r a m O b j e c t K e y > < D i a g r a m O b j e c t K e y > < K e y > T a b l e s \ D i m c u s t o m e r \ M e a s u r e s \ C o u n t   o f   G e n d e r < / K e y > < / D i a g r a m O b j e c t K e y > < D i a g r a m O b j e c t K e y > < K e y > T a b l e s \ D i m c u s t o m e r \ C o u n t   o f   G e n d e r \ A d d i t i o n a l   I n f o \ I m p l i c i t   M e a s u r e < / K e y > < / D i a g r a m O b j e c t K e y > < D i a g r a m O b j e c t K e y > < K e y > T a b l e s \ D i m c u s t o m e r \ M e a s u r e s \ C o u n t   o f   T i t l e < / K e y > < / D i a g r a m O b j e c t K e y > < D i a g r a m O b j e c t K e y > < K e y > T a b l e s \ D i m c u s t o m e r \ C o u n t   o f   T i t l e \ A d d i t i o n a l   I n f o \ I m p l i c i t   M e a s u r e < / K e y > < / D i a g r a m O b j e c t K e y > < D i a g r a m O b j e c t K e y > < K e y > T a b l e s \ S a l e s < / K e y > < / D i a g r a m O b j e c t K e y > < D i a g r a m O b j e c t K e y > < K e y > T a b l e s \ S a l e s \ C o l u m n s \ P r o d u c t K e y < / K e y > < / D i a g r a m O b j e c t K e y > < D i a g r a m O b j e c t K e y > < K e y > T a b l e s \ S a l e s \ C o l u m n s \ O r d e r D a t e K e y < / K e y > < / D i a g r a m O b j e c t K e y > < D i a g r a m O b j e c t K e y > < K e y > T a b l e s \ S a l e s \ C o l u m n s \ D u e D a t e K e y < / K e y > < / D i a g r a m O b j e c t K e y > < D i a g r a m O b j e c t K e y > < K e y > T a b l e s \ S a l e s \ C o l u m n s \ S h i p D a t e K e y < / K e y > < / D i a g r a m O b j e c t K e y > < D i a g r a m O b j e c t K e y > < K e y > T a b l e s \ S a l e s \ C o l u m n s \ C u s t o m e r K e y < / K e y > < / D i a g r a m O b j e c t K e y > < D i a g r a m O b j e c t K e y > < K e y > T a b l e s \ S a l e s \ C o l u m n s \ P r o m o t i o n K e y < / K e y > < / D i a g r a m O b j e c t K e y > < D i a g r a m O b j e c t K e y > < K e y > T a b l e s \ S a l e s \ C o l u m n s \ C u r r e n c y K e y < / K e y > < / D i a g r a m O b j e c t K e y > < D i a g r a m O b j e c t K e y > < K e y > T a b l e s \ S a l e s \ C o l u m n s \ S a l e s T e r r i t o r y K e y < / K e y > < / D i a g r a m O b j e c t K e y > < D i a g r a m O b j e c t K e y > < K e y > T a b l e s \ S a l e s \ C o l u m n s \ S a l e s O r d e r N u m b e r < / K e y > < / D i a g r a m O b j e c t K e y > < D i a g r a m O b j e c t K e y > < K e y > T a b l e s \ S a l e s \ C o l u m n s \ S a l e s O r d e r L i n e N u m b e r < / K e y > < / D i a g r a m O b j e c t K e y > < D i a g r a m O b j e c t K e y > < K e y > T a b l e s \ S a l e s \ C o l u m n s \ R e v i s i o n N u m b e r < / K e y > < / D i a g r a m O b j e c t K e y > < D i a g r a m O b j e c t K e y > < K e y > T a b l e s \ S a l e s \ C o l u m n s \ O r d e r Q u a n t i t y < / K e y > < / D i a g r a m O b j e c t K e y > < D i a g r a m O b j e c t K e y > < K e y > T a b l e s \ S a l e s \ C o l u m n s \ U n i t P r i c e < / K e y > < / D i a g r a m O b j e c t K e y > < D i a g r a m O b j e c t K e y > < K e y > T a b l e s \ S a l e s \ C o l u m n s \ E x t e n d e d A m o u n t < / K e y > < / D i a g r a m O b j e c t K e y > < D i a g r a m O b j e c t K e y > < K e y > T a b l e s \ S a l e s \ C o l u m n s \ U n i t P r i c e D i s c o u n t P c t < / K e y > < / D i a g r a m O b j e c t K e y > < D i a g r a m O b j e c t K e y > < K e y > T a b l e s \ S a l e s \ C o l u m n s \ D i s c o u n t A m o u n t < / K e y > < / D i a g r a m O b j e c t K e y > < D i a g r a m O b j e c t K e y > < K e y > T a b l e s \ S a l e s \ C o l u m n s \ P r o d u c t S t a n d a r d C o s t < / K e y > < / D i a g r a m O b j e c t K e y > < D i a g r a m O b j e c t K e y > < K e y > T a b l e s \ S a l e s \ C o l u m n s \ T o t a l P r o d u c t C o s t < / K e y > < / D i a g r a m O b j e c t K e y > < D i a g r a m O b j e c t K e y > < K e y > T a b l e s \ S a l e s \ C o l u m n s \ S a l e s A m o u n t < / K e y > < / D i a g r a m O b j e c t K e y > < D i a g r a m O b j e c t K e y > < K e y > T a b l e s \ S a l e s \ C o l u m n s \ T a x A m t < / K e y > < / D i a g r a m O b j e c t K e y > < D i a g r a m O b j e c t K e y > < K e y > T a b l e s \ S a l e s \ C o l u m n s \ F r e i g h t < / K e y > < / D i a g r a m O b j e c t K e y > < D i a g r a m O b j e c t K e y > < K e y > T a b l e s \ S a l e s \ C o l u m n s \ O r d e r D a t e < / K e y > < / D i a g r a m O b j e c t K e y > < D i a g r a m O b j e c t K e y > < K e y > T a b l e s \ S a l e s \ C o l u m n s \ D u e D a t e < / K e y > < / D i a g r a m O b j e c t K e y > < D i a g r a m O b j e c t K e y > < K e y > T a b l e s \ S a l e s \ C o l u m n s \ S h i p D a t e < / K e y > < / D i a g r a m O b j e c t K e y > < D i a g r a m O b j e c t K e y > < K e y > T a b l e s \ S a l e s \ C o l u m n s \ P r o d u c t   N a m e < / K e y > < / D i a g r a m O b j e c t K e y > < D i a g r a m O b j e c t K e y > < K e y > T a b l e s \ S a l e s \ C o l u m n s \ F u l l   N a m e < / K e y > < / D i a g r a m O b j e c t K e y > < D i a g r a m O b j e c t K e y > < K e y > T a b l e s \ S a l e s \ C o l u m n s \ U n i t   P r i c e < / K e y > < / D i a g r a m O b j e c t K e y > < D i a g r a m O b j e c t K e y > < K e y > T a b l e s \ S a l e s \ C o l u m n s \ D a t e < / K e y > < / D i a g r a m O b j e c t K e y > < D i a g r a m O b j e c t K e y > < K e y > T a b l e s \ S a l e s \ C o l u m n s \ Y e a r < / K e y > < / D i a g r a m O b j e c t K e y > < D i a g r a m O b j e c t K e y > < K e y > T a b l e s \ S a l e s \ C o l u m n s \ M o n t h   N o < / K e y > < / D i a g r a m O b j e c t K e y > < D i a g r a m O b j e c t K e y > < K e y > T a b l e s \ S a l e s \ C o l u m n s \ M o n t h   F u l l   N a m e < / K e y > < / D i a g r a m O b j e c t K e y > < D i a g r a m O b j e c t K e y > < K e y > T a b l e s \ S a l e s \ C o l u m n s \ Q u a r t e r < / K e y > < / D i a g r a m O b j e c t K e y > < D i a g r a m O b j e c t K e y > < K e y > T a b l e s \ S a l e s \ C o l u m n s \ Y e a r   M o n t h < / K e y > < / D i a g r a m O b j e c t K e y > < D i a g r a m O b j e c t K e y > < K e y > T a b l e s \ S a l e s \ C o l u m n s \ W e e k d a y   N o < / K e y > < / D i a g r a m O b j e c t K e y > < D i a g r a m O b j e c t K e y > < K e y > T a b l e s \ S a l e s \ C o l u m n s \ W e e k d a y   N a m e < / K e y > < / D i a g r a m O b j e c t K e y > < D i a g r a m O b j e c t K e y > < K e y > T a b l e s \ S a l e s \ C o l u m n s \ F i n a n c i a l   M o n t h < / K e y > < / D i a g r a m O b j e c t K e y > < D i a g r a m O b j e c t K e y > < K e y > T a b l e s \ S a l e s \ C o l u m n s \ F i n a n c i a l   Q u a r t e r < / K e y > < / D i a g r a m O b j e c t K e y > < D i a g r a m O b j e c t K e y > < K e y > T a b l e s \ S a l e s \ C o l u m n s \ S a l e s   A m o u n t < / K e y > < / D i a g r a m O b j e c t K e y > < D i a g r a m O b j e c t K e y > < K e y > T a b l e s \ S a l e s \ C o l u m n s \ S t a n d a r d     C o s t < / K e y > < / D i a g r a m O b j e c t K e y > < D i a g r a m O b j e c t K e y > < K e y > T a b l e s \ S a l e s \ C o l u m n s \ P r o d u c t i o n   C o s t < / K e y > < / D i a g r a m O b j e c t K e y > < D i a g r a m O b j e c t K e y > < K e y > T a b l e s \ S a l e s \ C o l u m n s \ P r o f i t < / K e y > < / D i a g r a m O b j e c t K e y > < D i a g r a m O b j e c t K e y > < K e y > T a b l e s \ S a l e s \ M e a s u r e s \ S u m   o f   Y e a r < / K e y > < / D i a g r a m O b j e c t K e y > < D i a g r a m O b j e c t K e y > < K e y > T a b l e s \ S a l e s \ S u m   o f   Y e a r \ A d d i t i o n a l   I n f o \ I m p l i c i t   M e a s u r e < / K e y > < / D i a g r a m O b j e c t K e y > < D i a g r a m O b j e c t K e y > < K e y > T a b l e s \ S a l e s \ M e a s u r e s \ S u m   o f   P r o f i t < / K e y > < / D i a g r a m O b j e c t K e y > < D i a g r a m O b j e c t K e y > < K e y > T a b l e s \ S a l e s \ S u m   o f   P r o f i t \ A d d i t i o n a l   I n f o \ I m p l i c i t   M e a s u r e < / K e y > < / D i a g r a m O b j e c t K e y > < D i a g r a m O b j e c t K e y > < K e y > T a b l e s \ S a l e s \ M e a s u r e s \ S u m   o f   S a l e s   A m o u n t < / K e y > < / D i a g r a m O b j e c t K e y > < D i a g r a m O b j e c t K e y > < K e y > T a b l e s \ S a l e s \ S u m   o f   S a l e s   A m o u n t \ A d d i t i o n a l   I n f o \ I m p l i c i t   M e a s u r e < / K e y > < / D i a g r a m O b j e c t K e y > < D i a g r a m O b j e c t K e y > < K e y > T a b l e s \ S a l e s \ M e a s u r e s \ S u m   o f   S a l e s A m o u n t < / K e y > < / D i a g r a m O b j e c t K e y > < D i a g r a m O b j e c t K e y > < K e y > T a b l e s \ S a l e s \ S u m   o f   S a l e s A m o u n t \ A d d i t i o n a l   I n f o \ I m p l i c i t   M e a s u r e < / K e y > < / D i a g r a m O b j e c t K e y > < D i a g r a m O b j e c t K e y > < K e y > T a b l e s \ S a l e s \ M e a s u r e s \ S u m   o f   S a l e s O r d e r L i n e N u m b e r < / K e y > < / D i a g r a m O b j e c t K e y > < D i a g r a m O b j e c t K e y > < K e y > T a b l e s \ S a l e s \ S u m   o f   S a l e s O r d e r L i n e N u m b e r \ A d d i t i o n a l   I n f o \ I m p l i c i t   M e a s u r e < / K e y > < / D i a g r a m O b j e c t K e y > < D i a g r a m O b j e c t K e y > < K e y > T a b l e s \ S a l e s \ M e a s u r e s \ C o u n t   o f   S a l e s O r d e r N u m b e r < / K e y > < / D i a g r a m O b j e c t K e y > < D i a g r a m O b j e c t K e y > < K e y > T a b l e s \ S a l e s \ C o u n t   o f   S a l e s O r d e r N u m b e r \ A d d i t i o n a l   I n f o \ I m p l i c i t   M e a s u r e < / K e y > < / D i a g r a m O b j e c t K e y > < D i a g r a m O b j e c t K e y > < K e y > T a b l e s \ S a l e s \ M e a s u r e s \ C o u n t   o f   Q u a r t e r < / K e y > < / D i a g r a m O b j e c t K e y > < D i a g r a m O b j e c t K e y > < K e y > T a b l e s \ S a l e s \ C o u n t   o f   Q u a r t e r \ A d d i t i o n a l   I n f o \ I m p l i c i t   M e a s u r e < / K e y > < / D i a g r a m O b j e c t K e y > < D i a g r a m O b j e c t K e y > < K e y > T a b l e s \ S a l e s \ M e a s u r e s \ S u m   o f   P r o d u c t i o n   C o s t < / K e y > < / D i a g r a m O b j e c t K e y > < D i a g r a m O b j e c t K e y > < K e y > T a b l e s \ S a l e s \ S u m   o f   P r o d u c t i o n   C o s t \ A d d i t i o n a l   I n f o \ I m p l i c i t   M e a s u r e < / K e y > < / D i a g r a m O b j e c t K e y > < D i a g r a m O b j e c t K e y > < K e y > T a b l e s \ S a l e s \ M e a s u r e s \ S u m   o f   U n i t P r i c e < / K e y > < / D i a g r a m O b j e c t K e y > < D i a g r a m O b j e c t K e y > < K e y > T a b l e s \ S a l e s \ S u m   o f   U n i t P r i c e \ A d d i t i o n a l   I n f o \ I m p l i c i t   M e a s u r e < / K e y > < / D i a g r a m O b j e c t K e y > < D i a g r a m O b j e c t K e y > < K e y > T a b l e s \ S a l e s \ M e a s u r e s \ S u m   o f   W e e k d a y   N o < / K e y > < / D i a g r a m O b j e c t K e y > < D i a g r a m O b j e c t K e y > < K e y > T a b l e s \ S a l e s \ S u m   o f   W e e k d a y   N o \ A d d i t i o n a l   I n f o \ I m p l i c i t   M e a s u r e < / K e y > < / D i a g r a m O b j e c t K e y > < D i a g r a m O b j e c t K e y > < K e y > T a b l e s \ D i m P r o d C a t e g o r y < / K e y > < / D i a g r a m O b j e c t K e y > < D i a g r a m O b j e c t K e y > < K e y > T a b l e s \ D i m P r o d C a t e g o r y \ C o l u m n s \ P r o d u c t C a t e g o r y K e y < / K e y > < / D i a g r a m O b j e c t K e y > < D i a g r a m O b j e c t K e y > < K e y > T a b l e s \ D i m P r o d C a t e g o r y \ C o l u m n s \ P r o d u c t C a t e g o r y A l t e r n a t e K e y < / K e y > < / D i a g r a m O b j e c t K e y > < D i a g r a m O b j e c t K e y > < K e y > T a b l e s \ D i m P r o d C a t e g o r y \ C o l u m n s \ E n g l i s h P r o d u c t C a t e g o r y N a m e < / K e y > < / D i a g r a m O b j e c t K e y > < D i a g r a m O b j e c t K e y > < K e y > T a b l e s \ D i m P r o d C a t e g o r y \ C o l u m n s \ S p a n i s h P r o d u c t C a t e g o r y N a m e < / K e y > < / D i a g r a m O b j e c t K e y > < D i a g r a m O b j e c t K e y > < K e y > T a b l e s \ D i m P r o d C a t e g o r y \ C o l u m n s \ F r e n c h P r o d u c t C a t e g o r y N a m e < / K e y > < / D i a g r a m O b j e c t K e y > < D i a g r a m O b j e c t K e y > < K e y > T a b l e s \ P r o d _ c a t < / K e y > < / D i a g r a m O b j e c t K e y > < D i a g r a m O b j e c t K e y > < K e y > T a b l e s \ P r o d _ c a t \ C o l u m n s \ P r o d u c t K e y < / K e y > < / D i a g r a m O b j e c t K e y > < D i a g r a m O b j e c t K e y > < K e y > T a b l e s \ P r o d _ c a t \ C o l u m n s \ U n i t   p r i c e < / K e y > < / D i a g r a m O b j e c t K e y > < D i a g r a m O b j e c t K e y > < K e y > T a b l e s \ P r o d _ c a t \ C o l u m n s \ P r o d u c t A l t e r n a t e K e y < / K e y > < / D i a g r a m O b j e c t K e y > < D i a g r a m O b j e c t K e y > < K e y > T a b l e s \ P r o d _ c a t \ C o l u m n s \ P r o d u c t S u b c a t e g o r y K e y < / K e y > < / D i a g r a m O b j e c t K e y > < D i a g r a m O b j e c t K e y > < K e y > T a b l e s \ P r o d _ c a t \ C o l u m n s \ W e i g h t U n i t M e a s u r e C o d e < / K e y > < / D i a g r a m O b j e c t K e y > < D i a g r a m O b j e c t K e y > < K e y > T a b l e s \ P r o d _ c a t \ C o l u m n s \ S i z e U n i t M e a s u r e C o d e < / K e y > < / D i a g r a m O b j e c t K e y > < D i a g r a m O b j e c t K e y > < K e y > T a b l e s \ P r o d _ c a t \ C o l u m n s \ E n g l i s h P r o d u c t N a m e < / K e y > < / D i a g r a m O b j e c t K e y > < D i a g r a m O b j e c t K e y > < K e y > T a b l e s \ P r o d _ c a t \ C o l u m n s \ S p a n i s h P r o d u c t N a m e < / K e y > < / D i a g r a m O b j e c t K e y > < D i a g r a m O b j e c t K e y > < K e y > T a b l e s \ P r o d _ c a t \ C o l u m n s \ F r e n c h P r o d u c t N a m e < / K e y > < / D i a g r a m O b j e c t K e y > < D i a g r a m O b j e c t K e y > < K e y > T a b l e s \ P r o d _ c a t \ C o l u m n s \ S t a n d a r d C o s t < / K e y > < / D i a g r a m O b j e c t K e y > < D i a g r a m O b j e c t K e y > < K e y > T a b l e s \ P r o d _ c a t \ C o l u m n s \ F i n i s h e d G o o d s F l a g < / K e y > < / D i a g r a m O b j e c t K e y > < D i a g r a m O b j e c t K e y > < K e y > T a b l e s \ P r o d _ c a t \ C o l u m n s \ C o l o r < / K e y > < / D i a g r a m O b j e c t K e y > < D i a g r a m O b j e c t K e y > < K e y > T a b l e s \ P r o d _ c a t \ C o l u m n s \ S a f e t y S t o c k L e v e l < / K e y > < / D i a g r a m O b j e c t K e y > < D i a g r a m O b j e c t K e y > < K e y > T a b l e s \ P r o d _ c a t \ C o l u m n s \ R e o r d e r P o i n t < / K e y > < / D i a g r a m O b j e c t K e y > < D i a g r a m O b j e c t K e y > < K e y > T a b l e s \ P r o d _ c a t \ C o l u m n s \ L i s t P r i c e < / K e y > < / D i a g r a m O b j e c t K e y > < D i a g r a m O b j e c t K e y > < K e y > T a b l e s \ P r o d _ c a t \ C o l u m n s \ S i z e < / K e y > < / D i a g r a m O b j e c t K e y > < D i a g r a m O b j e c t K e y > < K e y > T a b l e s \ P r o d _ c a t \ C o l u m n s \ S i z e R a n g e < / K e y > < / D i a g r a m O b j e c t K e y > < D i a g r a m O b j e c t K e y > < K e y > T a b l e s \ P r o d _ c a t \ C o l u m n s \ W e i g h t < / K e y > < / D i a g r a m O b j e c t K e y > < D i a g r a m O b j e c t K e y > < K e y > T a b l e s \ P r o d _ c a t \ C o l u m n s \ D a y s T o M a n u f a c t u r e < / K e y > < / D i a g r a m O b j e c t K e y > < D i a g r a m O b j e c t K e y > < K e y > T a b l e s \ P r o d _ c a t \ C o l u m n s \ P r o d u c t L i n e < / K e y > < / D i a g r a m O b j e c t K e y > < D i a g r a m O b j e c t K e y > < K e y > T a b l e s \ P r o d _ c a t \ C o l u m n s \ D e a l e r P r i c e < / K e y > < / D i a g r a m O b j e c t K e y > < D i a g r a m O b j e c t K e y > < K e y > T a b l e s \ P r o d _ c a t \ C o l u m n s \ C l a s s < / K e y > < / D i a g r a m O b j e c t K e y > < D i a g r a m O b j e c t K e y > < K e y > T a b l e s \ P r o d _ c a t \ C o l u m n s \ S t y l e < / K e y > < / D i a g r a m O b j e c t K e y > < D i a g r a m O b j e c t K e y > < K e y > T a b l e s \ P r o d _ c a t \ C o l u m n s \ M o d e l N a m e < / K e y > < / D i a g r a m O b j e c t K e y > < D i a g r a m O b j e c t K e y > < K e y > T a b l e s \ P r o d _ c a t \ C o l u m n s \ E n g l i s h D e s c r i p t i o n < / K e y > < / D i a g r a m O b j e c t K e y > < D i a g r a m O b j e c t K e y > < K e y > T a b l e s \ P r o d _ c a t \ C o l u m n s \ S t a r t D a t e < / K e y > < / D i a g r a m O b j e c t K e y > < D i a g r a m O b j e c t K e y > < K e y > T a b l e s \ P r o d _ c a t \ C o l u m n s \ E n d D a t e < / K e y > < / D i a g r a m O b j e c t K e y > < D i a g r a m O b j e c t K e y > < K e y > T a b l e s \ P r o d _ c a t \ C o l u m n s \ D i m P r o d S u b C a t e g o r y . E n g l i s h P r o d u c t S u b c a t e g o r y N a m e < / K e y > < / D i a g r a m O b j e c t K e y > < D i a g r a m O b j e c t K e y > < K e y > R e l a t i o n s h i p s \ & l t ; T a b l e s \ S a l e s \ C o l u m n s \ P r o d u c t K e y & g t ; - & l t ; T a b l e s \ P r o d u c t \ C o l u m n s \ P r o d u c t K e y & g t ; < / K e y > < / D i a g r a m O b j e c t K e y > < D i a g r a m O b j e c t K e y > < K e y > R e l a t i o n s h i p s \ & l t ; T a b l e s \ S a l e s \ C o l u m n s \ P r o d u c t K e y & g t ; - & l t ; T a b l e s \ P r o d u c t \ C o l u m n s \ P r o d u c t K e y & g t ; \ F K < / K e y > < / D i a g r a m O b j e c t K e y > < D i a g r a m O b j e c t K e y > < K e y > R e l a t i o n s h i p s \ & l t ; T a b l e s \ S a l e s \ C o l u m n s \ P r o d u c t K e y & g t ; - & l t ; T a b l e s \ P r o d u c t \ C o l u m n s \ P r o d u c t K e y & g t ; \ P K < / K e y > < / D i a g r a m O b j e c t K e y > < D i a g r a m O b j e c t K e y > < K e y > R e l a t i o n s h i p s \ & l t ; T a b l e s \ S a l e s \ C o l u m n s \ P r o d u c t K e y & g t ; - & l t ; T a b l e s \ P r o d u c t \ C o l u m n s \ P r o d u c t K e y & g t ; \ C r o s s F i l t e r < / K e y > < / D i a g r a m O b j e c t K e y > < D i a g r a m O b j e c t K e y > < K e y > R e l a t i o n s h i p s \ & l t ; T a b l e s \ S a l e s \ C o l u m n s \ C u s t o m e r K e y & g t ; - & l t ; T a b l e s \ D i m c u s t o m e r \ C o l u m n s \ C u s t o m e r K e y & g t ; < / K e y > < / D i a g r a m O b j e c t K e y > < D i a g r a m O b j e c t K e y > < K e y > R e l a t i o n s h i p s \ & l t ; T a b l e s \ S a l e s \ C o l u m n s \ C u s t o m e r K e y & g t ; - & l t ; T a b l e s \ D i m c u s t o m e r \ C o l u m n s \ C u s t o m e r K e y & g t ; \ F K < / K e y > < / D i a g r a m O b j e c t K e y > < D i a g r a m O b j e c t K e y > < K e y > R e l a t i o n s h i p s \ & l t ; T a b l e s \ S a l e s \ C o l u m n s \ C u s t o m e r K e y & g t ; - & l t ; T a b l e s \ D i m c u s t o m e r \ C o l u m n s \ C u s t o m e r K e y & g t ; \ P K < / K e y > < / D i a g r a m O b j e c t K e y > < D i a g r a m O b j e c t K e y > < K e y > R e l a t i o n s h i p s \ & l t ; T a b l e s \ S a l e s \ C o l u m n s \ C u s t o m e r K e y & g t ; - & l t ; T a b l e s \ D i m c u s t o m e r \ C o l u m n s \ C u s t o m e r K e y & g t ; \ C r o s s F i l t e r < / K e y > < / D i a g r a m O b j e c t K e y > < D i a g r a m O b j e c t K e y > < K e y > R e l a t i o n s h i p s \ & l t ; T a b l e s \ S a l e s \ C o l u m n s \ S a l e s T e r r i t o r y K e y & g t ; - & l t ; T a b l e s \ D i m S a l e s T e r r i t o r y \ C o l u m n s \ S a l e s T e r r i t o r y K e y & g t ; < / K e y > < / D i a g r a m O b j e c t K e y > < D i a g r a m O b j e c t K e y > < K e y > R e l a t i o n s h i p s \ & l t ; T a b l e s \ S a l e s \ C o l u m n s \ S a l e s T e r r i t o r y K e y & g t ; - & l t ; T a b l e s \ D i m S a l e s T e r r i t o r y \ C o l u m n s \ S a l e s T e r r i t o r y K e y & g t ; \ F K < / K e y > < / D i a g r a m O b j e c t K e y > < D i a g r a m O b j e c t K e y > < K e y > R e l a t i o n s h i p s \ & l t ; T a b l e s \ S a l e s \ C o l u m n s \ S a l e s T e r r i t o r y K e y & g t ; - & l t ; T a b l e s \ D i m S a l e s T e r r i t o r y \ C o l u m n s \ S a l e s T e r r i t o r y K e y & g t ; \ P K < / K e y > < / D i a g r a m O b j e c t K e y > < D i a g r a m O b j e c t K e y > < K e y > R e l a t i o n s h i p s \ & l t ; T a b l e s \ S a l e s \ C o l u m n s \ S a l e s T e r r i t o r y K e y & g t ; - & l t ; T a b l e s \ D i m S a l e s T e r r i t o r y \ C o l u m n s \ S a l e s T e r r i t o r y K e y & g t ; \ C r o s s F i l t e r < / K e y > < / D i a g r a m O b j e c t K e y > < / A l l K e y s > < S e l e c t e d K e y s > < D i a g r a m O b j e c t K e y > < K e y > T a b l e s \ P r o d _ c a t 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 T a g s \ T a b l e s \ & l t ; T a b l e s \ D i m P r o d C a t e g o r y & g t ; < / K e y > < / a : K e y > < a : V a l u e   i : t y p e = " D i a g r a m D i s p l a y T a g V i e w S t a t e " > < I s N o t F i l t e r e d O u t > t r u e < / I s N o t F i l t e r e d O u t > < / a : V a l u e > < / a : K e y V a l u e O f D i a g r a m O b j e c t K e y a n y T y p e z b w N T n L X > < a : K e y V a l u e O f D i a g r a m O b j e c t K e y a n y T y p e z b w N T n L X > < a : K e y > < K e y > D y n a m i c   T a g s \ T a b l e s \ & l t ; T a b l e s \ P r o d _ c a t & g t ; < / K e y > < / a : K e y > < a : V a l u e   i : t y p e = " D i a g r a m D i s p l a y T a g V i e w S t a t e " > < I s N o t F i l t e r e d O u t > t r u e < / I s N o t F i l t e r e d O u t > < / a : V a l u e > < / a : K e y V a l u e O f D i a g r a m O b j e c t K e y a n y T y p e z b w N T n L X > < a : K e y V a l u e O f D i a g r a m O b j e c t K e y a n y T y p e z b w N T n L X > < a : K e y > < K e y > T a b l e s \ D i m S a l e s T e r r i t o r y < / K e y > < / a : K e y > < a : V a l u e   i : t y p e = " D i a g r a m D i s p l a y N o d e V i e w S t a t e " > < H e i g h t > 1 5 0 < / H e i g h t > < I s E x p a n d e d > t r u e < / I s E x p a n d e d > < L a y e d O u t > t r u e < / L a y e d O u t > < W i d t h > 2 0 0 < / 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 T a b l e s \ D i m S a l e s T e r r i t o r y \ M e a s u r e s \ C o u n t   o f   S a l e s T e r r i t o r y G r o u p < / K e y > < / a : K e y > < a : V a l u e   i : t y p e = " D i a g r a m D i s p l a y N o d e V i e w S t a t e " > < H e i g h t > 1 5 0 < / H e i g h t > < I s E x p a n d e d > t r u e < / I s E x p a n d e d > < W i d t h > 2 0 0 < / W i d t h > < / a : V a l u e > < / a : K e y V a l u e O f D i a g r a m O b j e c t K e y a n y T y p e z b w N T n L X > < a : K e y V a l u e O f D i a g r a m O b j e c t K e y a n y T y p e z b w N T n L X > < a : K e y > < K e y > T a b l e s \ D i m S a l e s T e r r i t o r y \ C o u n t   o f   S a l e s T e r r i t o r y G r o u p \ A d d i t i o n a l   I n f o \ I m p l i c i t   M e a s u r e < / K e y > < / a : K e y > < a : V a l u e   i : t y p e = " D i a g r a m D i s p l a y V i e w S t a t e I D i a g r a m T a g A d d i t i o n a l I n f o " / > < / a : K e y V a l u e O f D i a g r a m O b j e c t K e y a n y T y p e z b w N T n L X > < a : K e y V a l u e O f D i a g r a m O b j e c t K e y a n y T y p e z b w N T n L X > < a : K e y > < K e y > T a b l e s \ P r o d u c t < / K e y > < / a : K e y > < a : V a l u e   i : t y p e = " D i a g r a m D i s p l a y N o d e V i e w S t a t e " > < H e i g h t > 1 5 0 < / H e i g h t > < I s E x p a n d e d > t r u e < / I s E x p a n d e d > < I s F o c u s e d > t r u e < / I s F o c u s e d > < L a y e d O u t > t r u e < / L a y e d O u t > < L e f t > 2 3 9 . 9 9 9 9 9 9 9 9 9 9 9 9 9 7 < / L e f t > < S c r o l l V e r t i c a l O f f s e t > 4 8 < / S c r o l l V e r t i c a l O f f s e t > < T a b I n d e x > 1 < / T a b I n d e x > < W i d t h > 2 4 1 . 3 3 3 3 3 3 3 3 3 3 3 3 3 1 < / 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 T a b l e s \ P r o d u c t \ C o l u m n s \ U n i t   p r i c e < / K e y > < / a : K e y > < a : V a l u e   i : t y p e = " D i a g r a m D i s p l a y N o d e V i e w S t a t e " > < H e i g h t > 1 5 0 < / H e i g h t > < I s E x p a n d e d > t r u e < / I s E x p a n d e d > < W i d t h > 2 0 0 < / W i d t h > < / a : V a l u e > < / a : K e y V a l u e O f D i a g r a m O b j e c t K e y a n y T y p e z b w N T n L X > < a : K e y V a l u e O f D i a g r a m O b j e c t K e y a n y T y p e z b w N T n L X > < a : K e y > < K e y > T a b l e s \ P r o d u c t \ C o l u m n s \ P r o d u c t A l t e r n a t e K e y < / K e y > < / a : K e y > < a : V a l u e   i : t y p e = " D i a g r a m D i s p l a y N o d e V i e w S t a t e " > < H e i g h t > 1 5 0 < / H e i g h t > < I s E x p a n d e d > t r u e < / I s E x p a n d e d > < W i d t h > 2 0 0 < / W i d t h > < / a : V a l u e > < / a : K e y V a l u e O f D i a g r a m O b j e c t K e y a n y T y p e z b w N T n L X > < a : K e y V a l u e O f D i a g r a m O b j e c t K e y a n y T y p e z b w N T n L X > < a : K e y > < K e y > T a b l e s \ P r o d u c t \ C o l u m n s \ P r o d u c t S u b c a t e g o r y K e y < / K e y > < / a : K e y > < a : V a l u e   i : t y p e = " D i a g r a m D i s p l a y N o d e V i e w S t a t e " > < H e i g h t > 1 5 0 < / H e i g h t > < I s E x p a n d e d > t r u e < / I s E x p a n d e d > < W i d t h > 2 0 0 < / W i d t h > < / a : V a l u e > < / a : K e y V a l u e O f D i a g r a m O b j e c t K e y a n y T y p e z b w N T n L X > < a : K e y V a l u e O f D i a g r a m O b j e c t K e y a n y T y p e z b w N T n L X > < a : K e y > < K e y > T a b l e s \ P r o d u c t \ C o l u m n s \ W e i g h t U n i t M e a s u r e C o d e < / K e y > < / a : K e y > < a : V a l u e   i : t y p e = " D i a g r a m D i s p l a y N o d e V i e w S t a t e " > < H e i g h t > 1 5 0 < / H e i g h t > < I s E x p a n d e d > t r u e < / I s E x p a n d e d > < W i d t h > 2 0 0 < / W i d t h > < / a : V a l u e > < / a : K e y V a l u e O f D i a g r a m O b j e c t K e y a n y T y p e z b w N T n L X > < a : K e y V a l u e O f D i a g r a m O b j e c t K e y a n y T y p e z b w N T n L X > < a : K e y > < K e y > T a b l e s \ P r o d u c t \ C o l u m n s \ S i z e U n i t M e a s u r e C o d e < / K e y > < / a : K e y > < a : V a l u e   i : t y p e = " D i a g r a m D i s p l a y N o d e V i e w S t a t e " > < H e i g h t > 1 5 0 < / H e i g h t > < I s E x p a n d e d > t r u e < / I s E x p a n d e d > < W i d t h > 2 0 0 < / W i d t h > < / a : V a l u e > < / a : K e y V a l u e O f D i a g r a m O b j e c t K e y a n y T y p e z b w N T n L X > < a : K e y V a l u e O f D i a g r a m O b j e c t K e y a n y T y p e z b w N T n L X > < a : K e y > < K e y > T a b l e s \ P r o d u c t \ C o l u m n s \ E n g l i s h P r o d u c t N a m e < / K e y > < / a : K e y > < a : V a l u e   i : t y p e = " D i a g r a m D i s p l a y N o d e V i e w S t a t e " > < H e i g h t > 1 5 0 < / H e i g h t > < I s E x p a n d e d > t r u e < / I s E x p a n d e d > < W i d t h > 2 0 0 < / W i d t h > < / a : V a l u e > < / a : K e y V a l u e O f D i a g r a m O b j e c t K e y a n y T y p e z b w N T n L X > < a : K e y V a l u e O f D i a g r a m O b j e c t K e y a n y T y p e z b w N T n L X > < a : K e y > < K e y > T a b l e s \ P r o d u c t \ C o l u m n s \ S p a n i s h P r o d u c t N a m e < / K e y > < / a : K e y > < a : V a l u e   i : t y p e = " D i a g r a m D i s p l a y N o d e V i e w S t a t e " > < H e i g h t > 1 5 0 < / H e i g h t > < I s E x p a n d e d > t r u e < / I s E x p a n d e d > < W i d t h > 2 0 0 < / W i d t h > < / a : V a l u e > < / a : K e y V a l u e O f D i a g r a m O b j e c t K e y a n y T y p e z b w N T n L X > < a : K e y V a l u e O f D i a g r a m O b j e c t K e y a n y T y p e z b w N T n L X > < a : K e y > < K e y > T a b l e s \ P r o d u c t \ C o l u m n s \ F r e n c h P r o d u c t N a m e < / K e y > < / a : K e y > < a : V a l u e   i : t y p e = " D i a g r a m D i s p l a y N o d e V i e w S t a t e " > < H e i g h t > 1 5 0 < / H e i g h t > < I s E x p a n d e d > t r u e < / I s E x p a n d e d > < W i d t h > 2 0 0 < / W i d t h > < / a : V a l u e > < / a : K e y V a l u e O f D i a g r a m O b j e c t K e y a n y T y p e z b w N T n L X > < a : K e y V a l u e O f D i a g r a m O b j e c t K e y a n y T y p e z b w N T n L X > < a : K e y > < K e y > T a b l e s \ P r o d u c t \ C o l u m n s \ S t a n d a r d C o s t < / K e y > < / a : K e y > < a : V a l u e   i : t y p e = " D i a g r a m D i s p l a y N o d e V i e w S t a t e " > < H e i g h t > 1 5 0 < / H e i g h t > < I s E x p a n d e d > t r u e < / I s E x p a n d e d > < W i d t h > 2 0 0 < / W i d t h > < / a : V a l u e > < / a : K e y V a l u e O f D i a g r a m O b j e c t K e y a n y T y p e z b w N T n L X > < a : K e y V a l u e O f D i a g r a m O b j e c t K e y a n y T y p e z b w N T n L X > < a : K e y > < K e y > T a b l e s \ P r o d u c t \ C o l u m n s \ F i n i s h e d G o o d s F l a g < / 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 T a b l e s \ P r o d u c t \ C o l u m n s \ S a f e t y S t o c k L e v e l < / K e y > < / a : K e y > < a : V a l u e   i : t y p e = " D i a g r a m D i s p l a y N o d e V i e w S t a t e " > < H e i g h t > 1 5 0 < / H e i g h t > < I s E x p a n d e d > t r u e < / I s E x p a n d e d > < W i d t h > 2 0 0 < / W i d t h > < / a : V a l u e > < / a : K e y V a l u e O f D i a g r a m O b j e c t K e y a n y T y p e z b w N T n L X > < a : K e y V a l u e O f D i a g r a m O b j e c t K e y a n y T y p e z b w N T n L X > < a : K e y > < K e y > T a b l e s \ P r o d u c t \ C o l u m n s \ R e o r d e r P o i n t < / K e y > < / a : K e y > < a : V a l u e   i : t y p e = " D i a g r a m D i s p l a y N o d e V i e w S t a t e " > < H e i g h t > 1 5 0 < / H e i g h t > < I s E x p a n d e d > t r u e < / I s E x p a n d e d > < W i d t h > 2 0 0 < / W i d t h > < / a : V a l u e > < / a : K e y V a l u e O f D i a g r a m O b j e c t K e y a n y T y p e z b w N T n L X > < a : K e y V a l u e O f D i a g r a m O b j e c t K e y a n y T y p e z b w N T n L X > < a : K e y > < K e y > T a b l e s \ P r o d u c t \ C o l u m n s \ L i s t P r i c e < / K e y > < / a : K e y > < a : V a l u e   i : t y p e = " D i a g r a m D i s p l a y N o d e V i e w S t a t e " > < H e i g h t > 1 5 0 < / H e i g h t > < I s E x p a n d e d > t r u e < / I s E x p a n d e d > < W i d t h > 2 0 0 < / W i d t h > < / a : V a l u e > < / a : K e y V a l u e O f D i a g r a m O b j e c t K e y a n y T y p e z b w N T n L X > < a : K e y V a l u e O f D i a g r a m O b j e c t K e y a n y T y p e z b w N T n L X > < a : K e y > < K e y > T a b l e s \ P r o d u c t \ C o l u m n s \ S i z e < / K e y > < / a : K e y > < a : V a l u e   i : t y p e = " D i a g r a m D i s p l a y N o d e V i e w S t a t e " > < H e i g h t > 1 5 0 < / H e i g h t > < I s E x p a n d e d > t r u e < / I s E x p a n d e d > < W i d t h > 2 0 0 < / W i d t h > < / a : V a l u e > < / a : K e y V a l u e O f D i a g r a m O b j e c t K e y a n y T y p e z b w N T n L X > < a : K e y V a l u e O f D i a g r a m O b j e c t K e y a n y T y p e z b w N T n L X > < a : K e y > < K e y > T a b l e s \ P r o d u c t \ C o l u m n s \ S i z e R a n g e < / K e y > < / a : K e y > < a : V a l u e   i : t y p e = " D i a g r a m D i s p l a y N o d e V i e w S t a t e " > < H e i g h t > 1 5 0 < / H e i g h t > < I s E x p a n d e d > t r u e < / I s E x p a n d e d > < W i d t h > 2 0 0 < / W i d t h > < / a : V a l u e > < / a : K e y V a l u e O f D i a g r a m O b j e c t K e y a n y T y p e z b w N T n L X > < a : K e y V a l u e O f D i a g r a m O b j e c t K e y a n y T y p e z b w N T n L X > < a : K e y > < K e y > T a b l e s \ P r o d u c t \ C o l u m n s \ W e i g h t < / K e y > < / a : K e y > < a : V a l u e   i : t y p e = " D i a g r a m D i s p l a y N o d e V i e w S t a t e " > < H e i g h t > 1 5 0 < / H e i g h t > < I s E x p a n d e d > t r u e < / I s E x p a n d e d > < W i d t h > 2 0 0 < / W i d t h > < / a : V a l u e > < / a : K e y V a l u e O f D i a g r a m O b j e c t K e y a n y T y p e z b w N T n L X > < a : K e y V a l u e O f D i a g r a m O b j e c t K e y a n y T y p e z b w N T n L X > < a : K e y > < K e y > T a b l e s \ P r o d u c t \ C o l u m n s \ D a y s T o M a n u f a c t u r e < / K e y > < / a : K e y > < a : V a l u e   i : t y p e = " D i a g r a m D i s p l a y N o d e V i e w S t a t e " > < H e i g h t > 1 5 0 < / H e i g h t > < I s E x p a n d e d > t r u e < / I s E x p a n d e d > < W i d t h > 2 0 0 < / W i d t h > < / a : V a l u e > < / a : K e y V a l u e O f D i a g r a m O b j e c t K e y a n y T y p e z b w N T n L X > < a : K e y V a l u e O f D i a g r a m O b j e c t K e y a n y T y p e z b w N T n L X > < a : K e y > < K e y > T a b l e s \ P r o d u c t \ C o l u m n s \ P r o d u c t L i n e < / K e y > < / a : K e y > < a : V a l u e   i : t y p e = " D i a g r a m D i s p l a y N o d e V i e w S t a t e " > < H e i g h t > 1 5 0 < / H e i g h t > < I s E x p a n d e d > t r u e < / I s E x p a n d e d > < W i d t h > 2 0 0 < / W i d t h > < / a : V a l u e > < / a : K e y V a l u e O f D i a g r a m O b j e c t K e y a n y T y p e z b w N T n L X > < a : K e y V a l u e O f D i a g r a m O b j e c t K e y a n y T y p e z b w N T n L X > < a : K e y > < K e y > T a b l e s \ P r o d u c t \ C o l u m n s \ D e a l e r P r i c e < / K e y > < / a : K e y > < a : V a l u e   i : t y p e = " D i a g r a m D i s p l a y N o d e V i e w S t a t e " > < H e i g h t > 1 5 0 < / H e i g h t > < I s E x p a n d e d > t r u e < / I s E x p a n d e d > < W i d t h > 2 0 0 < / W i d t h > < / a : V a l u e > < / a : K e y V a l u e O f D i a g r a m O b j e c t K e y a n y T y p e z b w N T n L X > < a : K e y V a l u e O f D i a g r a m O b j e c t K e y a n y T y p e z b w N T n L X > < a : K e y > < K e y > T a b l e s \ P r o d u c t \ C o l u m n s \ C l a s s < / K e y > < / a : K e y > < a : V a l u e   i : t y p e = " D i a g r a m D i s p l a y N o d e V i e w S t a t e " > < H e i g h t > 1 5 0 < / H e i g h t > < I s E x p a n d e d > t r u e < / I s E x p a n d e d > < W i d t h > 2 0 0 < / W i d t h > < / a : V a l u e > < / a : K e y V a l u e O f D i a g r a m O b j e c t K e y a n y T y p e z b w N T n L X > < a : K e y V a l u e O f D i a g r a m O b j e c t K e y a n y T y p e z b w N T n L X > < a : K e y > < K e y > T a b l e s \ P r o d u c t \ C o l u m n s \ S t y l e < / K e y > < / a : K e y > < a : V a l u e   i : t y p e = " D i a g r a m D i s p l a y N o d e V i e w S t a t e " > < H e i g h t > 1 5 0 < / H e i g h t > < I s E x p a n d e d > t r u e < / I s E x p a n d e d > < W i d t h > 2 0 0 < / W i d t h > < / a : V a l u e > < / a : K e y V a l u e O f D i a g r a m O b j e c t K e y a n y T y p e z b w N T n L X > < a : K e y V a l u e O f D i a g r a m O b j e c t K e y a n y T y p e z b w N T n L X > < a : K e y > < K e y > T a b l e s \ P r o d u c t \ C o l u m n s \ M o d e l N a m e < / K e y > < / a : K e y > < a : V a l u e   i : t y p e = " D i a g r a m D i s p l a y N o d e V i e w S t a t e " > < H e i g h t > 1 5 0 < / H e i g h t > < I s E x p a n d e d > t r u e < / I s E x p a n d e d > < W i d t h > 2 0 0 < / W i d t h > < / a : V a l u e > < / a : K e y V a l u e O f D i a g r a m O b j e c t K e y a n y T y p e z b w N T n L X > < a : K e y V a l u e O f D i a g r a m O b j e c t K e y a n y T y p e z b w N T n L X > < a : K e y > < K e y > T a b l e s \ P r o d u c t \ C o l u m n s \ E n g l i s h D e s c r i p t i o n < / K e y > < / a : K e y > < a : V a l u e   i : t y p e = " D i a g r a m D i s p l a y N o d e V i e w S t a t e " > < H e i g h t > 1 5 0 < / H e i g h t > < I s E x p a n d e d > t r u e < / I s E x p a n d e d > < W i d t h > 2 0 0 < / W i d t h > < / a : V a l u e > < / a : K e y V a l u e O f D i a g r a m O b j e c t K e y a n y T y p e z b w N T n L X > < a : K e y V a l u e O f D i a g r a m O b j e c t K e y a n y T y p e z b w N T n L X > < a : K e y > < K e y > T a b l e s \ P r o d u c t \ C o l u m n s \ S t a r t D a t e < / K e y > < / a : K e y > < a : V a l u e   i : t y p e = " D i a g r a m D i s p l a y N o d e V i e w S t a t e " > < H e i g h t > 1 5 0 < / H e i g h t > < I s E x p a n d e d > t r u e < / I s E x p a n d e d > < W i d t h > 2 0 0 < / W i d t h > < / a : V a l u e > < / a : K e y V a l u e O f D i a g r a m O b j e c t K e y a n y T y p e z b w N T n L X > < a : K e y V a l u e O f D i a g r a m O b j e c t K e y a n y T y p e z b w N T n L X > < a : K e y > < K e y > T a b l e s \ P r o d u c t \ C o l u m n s \ E n d D a t e < / K e y > < / a : K e y > < a : V a l u e   i : t y p e = " D i a g r a m D i s p l a y N o d e V i e w S t a t e " > < H e i g h t > 1 5 0 < / H e i g h t > < I s E x p a n d e d > t r u e < / I s E x p a n d e d > < W i d t h > 2 0 0 < / W i d t h > < / a : V a l u e > < / a : K e y V a l u e O f D i a g r a m O b j e c t K e y a n y T y p e z b w N T n L X > < a : K e y V a l u e O f D i a g r a m O b j e c t K e y a n y T y p e z b w N T n L X > < a : K e y > < K e y > T a b l e s \ P r o d u c t \ C o l u m n s \ E n g l i s h P r o d u c t S u b c a t e g o r y N a m e < / K e y > < / a : K e y > < a : V a l u e   i : t y p e = " D i a g r a m D i s p l a y N o d e V i e w S t a t e " > < H e i g h t > 1 5 0 < / H e i g h t > < I s E x p a n d e d > t r u e < / I s E x p a n d e d > < W i d t h > 2 0 0 < / W i d t h > < / a : V a l u e > < / a : K e y V a l u e O f D i a g r a m O b j e c t K e y a n y T y p e z b w N T n L X > < a : K e y V a l u e O f D i a g r a m O b j e c t K e y a n y T y p e z b w N T n L X > < a : K e y > < K e y > T a b l e s \ P r o d u c t \ M e a s u r e s \ S u m   o f   P r o d u c t S u b c a t e g o r y K e y < / K e y > < / a : K e y > < a : V a l u e   i : t y p e = " D i a g r a m D i s p l a y N o d e V i e w S t a t e " > < H e i g h t > 1 5 0 < / H e i g h t > < I s E x p a n d e d > t r u e < / I s E x p a n d e d > < W i d t h > 2 0 0 < / W i d t h > < / a : V a l u e > < / a : K e y V a l u e O f D i a g r a m O b j e c t K e y a n y T y p e z b w N T n L X > < a : K e y V a l u e O f D i a g r a m O b j e c t K e y a n y T y p e z b w N T n L X > < a : K e y > < K e y > T a b l e s \ P r o d u c t \ S u m   o f   P r o d u c t S u b c a t e g o r y K e y \ A d d i t i o n a l   I n f o \ I m p l i c i t   M e a s u r e < / K e y > < / a : K e y > < a : V a l u e   i : t y p e = " D i a g r a m D i s p l a y V i e w S t a t e I D i a g r a m T a g A d d i t i o n a l I n f o " / > < / a : K e y V a l u e O f D i a g r a m O b j e c t K e y a n y T y p e z b w N T n L X > < a : K e y V a l u e O f D i a g r a m O b j e c t K e y a n y T y p e z b w N T n L X > < a : K e y > < K e y > T a b l e s \ D i m c u s t o m e r < / K e y > < / a : K e y > < a : V a l u e   i : t y p e = " D i a g r a m D i s p l a y N o d e V i e w S t a t e " > < H e i g h t > 1 5 0 < / H e i g h t > < I s E x p a n d e d > t r u e < / I s E x p a n d e d > < L a y e d O u t > t r u e < / L a y e d O u t > < L e f t > 4 8 0 < / L e f t > < S c r o l l V e r t i c a l O f f s e t > 3 < / S c r o l l V e r t i c a l O f f s e t > < T a b I n d e x > 2 < / T a b I n d e x > < 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 T a b l e s \ D i m c u s t o m e r \ C o l u m n s \ T i t l e < / 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 T a b l e s \ D i m c u s t o m e r \ C o l u m n s \ N a m e S t y l e 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 T a b l e s \ D i m c u s t o m e r \ C o l u m n s \ T o t a l C h i l d r e n < / K e y > < / a : K e y > < a : V a l u e   i : t y p e = " D i a g r a m D i s p l a y N o d e V i e w S t a t e " > < H e i g h t > 1 5 0 < / H e i g h t > < I s E x p a n d e d > t r u e < / I s E x p a n d e d > < W i d t h > 2 0 0 < / W i d t h > < / a : V a l u e > < / a : K e y V a l u e O f D i a g r a m O b j e c t K e y a n y T y p e z b w N T n L X > < a : K e y V a l u e O f D i a g r a m O b j e c t K e y a n y T y p e z b w N T n L X > < a : K e y > < K e y > T a b l e s \ D i m c u s t o m e r \ C o l u m n s \ N u m b e r C h i l d r e n A t H o m e 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 T a b l e s \ D i m c u s t o m e r \ C o l u m n s \ S p a n i s h E d u c a t i o n < / K e y > < / a : K e y > < a : V a l u e   i : t y p e = " D i a g r a m D i s p l a y N o d e V i e w S t a t e " > < H e i g h t > 1 5 0 < / H e i g h t > < I s E x p a n d e d > t r u e < / I s E x p a n d e d > < W i d t h > 2 0 0 < / W i d t h > < / a : V a l u e > < / a : K e y V a l u e O f D i a g r a m O b j e c t K e y a n y T y p e z b w N T n L X > < a : K e y V a l u e O f D i a g r a m O b j e c t K e y a n y T y p e z b w N T n L X > < a : K e y > < K e y > T a b l e s \ D i m c u s t o m e r \ C o l u m n s \ F r e n c h E d u c a t i o n 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 T a b l e s \ D i m c u s t o m e r \ C o l u m n s \ S p a n i s h O c c u p a t i o n < / K e y > < / a : K e y > < a : V a l u e   i : t y p e = " D i a g r a m D i s p l a y N o d e V i e w S t a t e " > < H e i g h t > 1 5 0 < / H e i g h t > < I s E x p a n d e d > t r u e < / I s E x p a n d e d > < W i d t h > 2 0 0 < / W i d t h > < / a : V a l u e > < / a : K e y V a l u e O f D i a g r a m O b j e c t K e y a n y T y p e z b w N T n L X > < a : K e y V a l u e O f D i a g r a m O b j e c t K e y a n y T y p e z b w N T n L X > < a : K e y > < K e y > T a b l e s \ D i m c u s t o m e r \ C o l u m n s \ F r e n c h O c c u p a t i o n 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 T a b l e s \ D i m c u s t o m e r \ C o l u m n s \ A d d r e s s L i n e 2 < / 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 T a b l e s \ D i m c u s t o m e r \ M e a s u r e s \ S u m   o f   C u s t o m e r K e y < / K e y > < / a : K e y > < a : V a l u e   i : t y p e = " D i a g r a m D i s p l a y N o d e V i e w S t a t e " > < H e i g h t > 1 5 0 < / H e i g h t > < I s E x p a n d e d > t r u e < / I s E x p a n d e d > < W i d t h > 2 0 0 < / W i d t h > < / a : V a l u e > < / a : K e y V a l u e O f D i a g r a m O b j e c t K e y a n y T y p e z b w N T n L X > < a : K e y V a l u e O f D i a g r a m O b j e c t K e y a n y T y p e z b w N T n L X > < a : K e y > < K e y > T a b l e s \ D i m c u s t o m e r \ S u m   o f   C u s t o m e r K e y \ A d d i t i o n a l   I n f o \ I m p l i c i t   M e a s u r e < / K e y > < / a : K e y > < a : V a l u e   i : t y p e = " D i a g r a m D i s p l a y V i e w S t a t e I D i a g r a m T a g A d d i t i o n a l I n f o " / > < / a : K e y V a l u e O f D i a g r a m O b j e c t K e y a n y T y p e z b w N T n L X > < a : K e y V a l u e O f D i a g r a m O b j e c t K e y a n y T y p e z b w N T n L X > < a : K e y > < K e y > T a b l e s \ D i m c u s t o m e r \ M e a s u r e s \ S u m   o f   T o t a l C h i l d r e n < / K e y > < / a : K e y > < a : V a l u e   i : t y p e = " D i a g r a m D i s p l a y N o d e V i e w S t a t e " > < H e i g h t > 1 5 0 < / H e i g h t > < I s E x p a n d e d > t r u e < / I s E x p a n d e d > < W i d t h > 2 0 0 < / W i d t h > < / a : V a l u e > < / a : K e y V a l u e O f D i a g r a m O b j e c t K e y a n y T y p e z b w N T n L X > < a : K e y V a l u e O f D i a g r a m O b j e c t K e y a n y T y p e z b w N T n L X > < a : K e y > < K e y > T a b l e s \ D i m c u s t o m e r \ S u m   o f   T o t a l C h i l d r e n \ A d d i t i o n a l   I n f o \ I m p l i c i t   M e a s u r e < / K e y > < / a : K e y > < a : V a l u e   i : t y p e = " D i a g r a m D i s p l a y V i e w S t a t e I D i a g r a m T a g A d d i t i o n a l I n f o " / > < / a : K e y V a l u e O f D i a g r a m O b j e c t K e y a n y T y p e z b w N T n L X > < a : K e y V a l u e O f D i a g r a m O b j e c t K e y a n y T y p e z b w N T n L X > < a : K e y > < K e y > T a b l e s \ D i m c u s t o m e r \ M e a s u r e s \ S u m   o f   N u m b e r C h i l d r e n A t H o m e < / K e y > < / a : K e y > < a : V a l u e   i : t y p e = " D i a g r a m D i s p l a y N o d e V i e w S t a t e " > < H e i g h t > 1 5 0 < / H e i g h t > < I s E x p a n d e d > t r u e < / I s E x p a n d e d > < W i d t h > 2 0 0 < / W i d t h > < / a : V a l u e > < / a : K e y V a l u e O f D i a g r a m O b j e c t K e y a n y T y p e z b w N T n L X > < a : K e y V a l u e O f D i a g r a m O b j e c t K e y a n y T y p e z b w N T n L X > < a : K e y > < K e y > T a b l e s \ D i m c u s t o m e r \ S u m   o f   N u m b e r C h i l d r e n A t H o m e \ A d d i t i o n a l   I n f o \ I m p l i c i t   M e a s u r e < / K e y > < / a : K e y > < a : V a l u e   i : t y p e = " D i a g r a m D i s p l a y V i e w S t a t e I D i a g r a m T a g A d d i t i o n a l I n f o " / > < / a : K e y V a l u e O f D i a g r a m O b j e c t K e y a n y T y p e z b w N T n L X > < a : K e y V a l u e O f D i a g r a m O b j e c t K e y a n y T y p e z b w N T n L X > < a : K e y > < K e y > T a b l e s \ D i m c u s t o m e r \ M e a s u r e s \ C o u n t   o f   F i r s t N a m e < / K e y > < / a : K e y > < a : V a l u e   i : t y p e = " D i a g r a m D i s p l a y N o d e V i e w S t a t e " > < H e i g h t > 1 5 0 < / H e i g h t > < I s E x p a n d e d > t r u e < / I s E x p a n d e d > < W i d t h > 2 0 0 < / W i d t h > < / a : V a l u e > < / a : K e y V a l u e O f D i a g r a m O b j e c t K e y a n y T y p e z b w N T n L X > < a : K e y V a l u e O f D i a g r a m O b j e c t K e y a n y T y p e z b w N T n L X > < a : K e y > < K e y > T a b l e s \ D i m c u s t o m e r \ C o u n t   o f   F i r s t N a m e \ A d d i t i o n a l   I n f o \ I m p l i c i t   M e a s u r e < / K e y > < / a : K e y > < a : V a l u e   i : t y p e = " D i a g r a m D i s p l a y V i e w S t a t e I D i a g r a m T a g A d d i t i o n a l I n f o " / > < / a : K e y V a l u e O f D i a g r a m O b j e c t K e y a n y T y p e z b w N T n L X > < a : K e y V a l u e O f D i a g r a m O b j e c t K e y a n y T y p e z b w N T n L X > < a : K e y > < K e y > T a b l e s \ D i m c u s t o m e r \ M e a s u r e s \ C o u n t   o f   G e n d e r < / K e y > < / a : K e y > < a : V a l u e   i : t y p e = " D i a g r a m D i s p l a y N o d e V i e w S t a t e " > < H e i g h t > 1 5 0 < / H e i g h t > < I s E x p a n d e d > t r u e < / I s E x p a n d e d > < W i d t h > 2 0 0 < / W i d t h > < / a : V a l u e > < / a : K e y V a l u e O f D i a g r a m O b j e c t K e y a n y T y p e z b w N T n L X > < a : K e y V a l u e O f D i a g r a m O b j e c t K e y a n y T y p e z b w N T n L X > < a : K e y > < K e y > T a b l e s \ D i m c u s t o m e r \ C o u n t   o f   G e n d e r \ A d d i t i o n a l   I n f o \ I m p l i c i t   M e a s u r e < / K e y > < / a : K e y > < a : V a l u e   i : t y p e = " D i a g r a m D i s p l a y V i e w S t a t e I D i a g r a m T a g A d d i t i o n a l I n f o " / > < / a : K e y V a l u e O f D i a g r a m O b j e c t K e y a n y T y p e z b w N T n L X > < a : K e y V a l u e O f D i a g r a m O b j e c t K e y a n y T y p e z b w N T n L X > < a : K e y > < K e y > T a b l e s \ D i m c u s t o m e r \ M e a s u r e s \ C o u n t   o f   T i t l e < / K e y > < / a : K e y > < a : V a l u e   i : t y p e = " D i a g r a m D i s p l a y N o d e V i e w S t a t e " > < H e i g h t > 1 5 0 < / H e i g h t > < I s E x p a n d e d > t r u e < / I s E x p a n d e d > < W i d t h > 2 0 0 < / W i d t h > < / a : V a l u e > < / a : K e y V a l u e O f D i a g r a m O b j e c t K e y a n y T y p e z b w N T n L X > < a : K e y V a l u e O f D i a g r a m O b j e c t K e y a n y T y p e z b w N T n L X > < a : K e y > < K e y > T a b l e s \ D i m c u s t o m e r \ C o u n t   o f   T i t l e \ A d d i t i o n a l   I n f o \ I m p l i c i t   M e a s u r e < / K e y > < / a : K e y > < a : V a l u e   i : t y p e = " D i a g r a m D i s p l a y V i e w S t a t e I D i a g r a m T a g A d d i t i o n a l I n f o " / > < / a : K e y V a l u e O f D i a g r a m O b j e c t K e y a n y T y p e z b w N T n L X > < a : K e y V a l u e O f D i a g r a m O b j e c t K e y a n y T y p e z b w N T n L X > < a : K e y > < K e y > T a b l e s \ S a l e s < / K e y > < / a : K e y > < a : V a l u e   i : t y p e = " D i a g r a m D i s p l a y N o d e V i e w S t a t e " > < H e i g h t > 1 5 0 < / H e i g h t > < I s E x p a n d e d > t r u e < / I s E x p a n d e d > < L a y e d O u t > t r u e < / L a y e d O u t > < L e f t > 2 6 5 . 3 3 3 3 3 3 3 3 3 3 3 3 3 7 < / L e f t > < S c r o l l V e r t i c a l O f f s e t > 1 4 4 < / S c r o l l V e r t i c a l O f f s e t > < T a b I n d e x > 5 < / T a b I n d e x > < T o p > 2 2 8 . 3 3 3 3 3 3 3 3 3 3 3 3 3 1 < / T o p > < 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 T a b l e s \ S a l e s \ C o l u m n s \ D u e D a t e K e y < / K e y > < / a : K e y > < a : V a l u e   i : t y p e = " D i a g r a m D i s p l a y N o d e V i e w S t a t e " > < H e i g h t > 1 5 0 < / H e i g h t > < I s E x p a n d e d > t r u e < / I s E x p a n d e d > < W i d t h > 2 0 0 < / W i d t h > < / a : V a l u e > < / a : K e y V a l u e O f D i a g r a m O b j e c t K e y a n y T y p e z b w N T n L X > < a : K e y V a l u e O f D i a g r a m O b j e c t K e y a n y T y p e z b w N T n L X > < a : K e y > < K e y > T a b l e s \ S a l e s \ C o l u m n s \ S h i p D a t e K e y 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 T a b l e s \ S a l e s \ C o l u m n s \ P r o m o t i o n K e y < / K e y > < / a : K e y > < a : V a l u e   i : t y p e = " D i a g r a m D i s p l a y N o d e V i e w S t a t e " > < H e i g h t > 1 5 0 < / H e i g h t > < I s E x p a n d e d > t r u e < / I s E x p a n d e d > < W i d t h > 2 0 0 < / W i d t h > < / a : V a l u e > < / a : K e y V a l u e O f D i a g r a m O b j e c t K e y a n y T y p e z b w N T n L X > < a : K e y V a l u e O f D i a g r a m O b j e c t K e y a n y T y p e z b w N T n L X > < a : K e y > < K e y > T a b l e s \ S a l e s \ C o l u m n s \ C u r r e n c y K e y 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 T a b l e s \ S a l e s \ C o l u m n s \ S a l e s O r d e r N u m b e r < / K e y > < / a : K e y > < a : V a l u e   i : t y p e = " D i a g r a m D i s p l a y N o d e V i e w S t a t e " > < H e i g h t > 1 5 0 < / H e i g h t > < I s E x p a n d e d > t r u e < / I s E x p a n d e d > < W i d t h > 2 0 0 < / W i d t h > < / a : V a l u e > < / a : K e y V a l u e O f D i a g r a m O b j e c t K e y a n y T y p e z b w N T n L X > < a : K e y V a l u e O f D i a g r a m O b j e c t K e y a n y T y p e z b w N T n L X > < a : K e y > < K e y > T a b l e s \ S a l e s \ C o l u m n s \ S a l e s O r d e r L i n e N u m b e r < / K e y > < / a : K e y > < a : V a l u e   i : t y p e = " D i a g r a m D i s p l a y N o d e V i e w S t a t e " > < H e i g h t > 1 5 0 < / H e i g h t > < I s E x p a n d e d > t r u e < / I s E x p a n d e d > < W i d t h > 2 0 0 < / W i d t h > < / a : V a l u e > < / a : K e y V a l u e O f D i a g r a m O b j e c t K e y a n y T y p e z b w N T n L X > < a : K e y V a l u e O f D i a g r a m O b j e c t K e y a n y T y p e z b w N T n L X > < a : K e y > < K e y > T a b l e s \ S a l e s \ C o l u m n s \ R e v i s i o n N u m b e r < / K e y > < / a : K e y > < a : V a l u e   i : t y p e = " D i a g r a m D i s p l a y N o d e V i e w S t a t e " > < H e i g h t > 1 5 0 < / H e i g h t > < I s E x p a n d e d > t r u e < / I s E x p a n d e d > < W i d t h > 2 0 0 < / W i d t h > < / a : V a l u e > < / a : K e y V a l u e O f D i a g r a m O b j e c t K e y a n y T y p e z b w N T n L X > < a : K e y V a l u e O f D i a g r a m O b j e c t K e y a n y T y p e z b w N T n L X > < a : K e y > < K e y > T a b l e s \ S a l e s \ C o l u m n s \ O r d e r Q u a n t i t y 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 T a b l e s \ S a l e s \ C o l u m n s \ E x t e n d e d A m o u n t < / K e y > < / a : K e y > < a : V a l u e   i : t y p e = " D i a g r a m D i s p l a y N o d e V i e w S t a t e " > < H e i g h t > 1 5 0 < / H e i g h t > < I s E x p a n d e d > t r u e < / I s E x p a n d e d > < W i d t h > 2 0 0 < / W i d t h > < / a : V a l u e > < / a : K e y V a l u e O f D i a g r a m O b j e c t K e y a n y T y p e z b w N T n L X > < a : K e y V a l u e O f D i a g r a m O b j e c t K e y a n y T y p e z b w N T n L X > < a : K e y > < K e y > T a b l e s \ S a l e s \ C o l u m n s \ U n i t P r i c e D i s c o u n t P c t < / K e y > < / a : K e y > < a : V a l u e   i : t y p e = " D i a g r a m D i s p l a y N o d e V i e w S t a t e " > < H e i g h t > 1 5 0 < / H e i g h t > < I s E x p a n d e d > t r u e < / I s E x p a n d e d > < W i d t h > 2 0 0 < / W i d t h > < / a : V a l u e > < / a : K e y V a l u e O f D i a g r a m O b j e c t K e y a n y T y p e z b w N T n L X > < a : K e y V a l u e O f D i a g r a m O b j e c t K e y a n y T y p e z b w N T n L X > < a : K e y > < K e y > T a b l e s \ S a l e s \ C o l u m n s \ D i s c o u n t A m o u n t < / K e y > < / a : K e y > < a : V a l u e   i : t y p e = " D i a g r a m D i s p l a y N o d e V i e w S t a t e " > < H e i g h t > 1 5 0 < / H e i g h t > < I s E x p a n d e d > t r u e < / I s E x p a n d e d > < W i d t h > 2 0 0 < / W i d t h > < / a : V a l u e > < / a : K e y V a l u e O f D i a g r a m O b j e c t K e y a n y T y p e z b w N T n L X > < a : K e y V a l u e O f D i a g r a m O b j e c t K e y a n y T y p e z b w N T n L X > < a : K e y > < K e y > T a b l e s \ S a l e s \ C o l u m n s \ P r o d u c t S t a n d a r d C o s t < / K e y > < / a : K e y > < a : V a l u e   i : t y p e = " D i a g r a m D i s p l a y N o d e V i e w S t a t e " > < H e i g h t > 1 5 0 < / H e i g h t > < I s E x p a n d e d > t r u e < / I s E x p a n d e d > < W i d t h > 2 0 0 < / W i d t h > < / a : V a l u e > < / a : K e y V a l u e O f D i a g r a m O b j e c t K e y a n y T y p e z b w N T n L X > < a : K e y V a l u e O f D i a g r a m O b j e c t K e y a n y T y p e z b w N T n L X > < a : K e y > < K e y > T a b l e s \ S a l e s \ C o l u m n s \ T o t a l P r o d u c t C o s t < / K e y > < / a : K e y > < a : V a l u e   i : t y p e = " D i a g r a m D i s p l a y N o d e V i e w S t a t e " > < H e i g h t > 1 5 0 < / H e i g h t > < I s E x p a n d e d > t r u e < / I s E x p a n d e d > < W i d t h > 2 0 0 < / W i d t h > < / a : V a l u e > < / a : K e y V a l u e O f D i a g r a m O b j e c t K e y a n y T y p e z b w N T n L X > < a : K e y V a l u e O f D i a g r a m O b j e c t K e y a n y T y p e z b w N T n L X > < a : K e y > < K e y > T a b l e s \ S a l e s \ C o l u m n s \ S a l e s A m o u n t < / 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 T a b l e s \ S a l e s \ C o l u m n s \ P r o d u c t   N a m e < / K e y > < / a : K e y > < a : V a l u e   i : t y p e = " D i a g r a m D i s p l a y N o d e V i e w S t a t e " > < H e i g h t > 1 5 0 < / H e i g h t > < I s E x p a n d e d > t r u e < / I s E x p a n d e d > < W i d t h > 2 0 0 < / W i d t h > < / a : V a l u e > < / a : K e y V a l u e O f D i a g r a m O b j e c t K e y a n y T y p e z b w N T n L X > < a : K e y V a l u e O f D i a g r a m O b j e c t K e y a n y T y p e z b w N T n L X > < a : K e y > < K e y > T a b l e s \ S a l e s \ C o l u m n s \ F u l l   N a m e < / K e y > < / a : K e y > < a : V a l u e   i : t y p e = " D i a g r a m D i s p l a y N o d e V i e w S t a t e " > < H e i g h t > 1 5 0 < / H e i g h t > < I s E x p a n d e d > t r u e < / I s E x p a n d e d > < W i d t h > 2 0 0 < / W i d t h > < / a : V a l u e > < / 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 T a b l e s \ S a l e s \ C o l u m n s \ Y e a r < / K e y > < / a : K e y > < a : V a l u e   i : t y p e = " D i a g r a m D i s p l a y N o d e V i e w S t a t e " > < H e i g h t > 1 5 0 < / H e i g h t > < I s E x p a n d e d > t r u e < / I s E x p a n d e d > < W i d t h > 2 0 0 < / W i d t h > < / a : V a l u e > < / a : K e y V a l u e O f D i a g r a m O b j e c t K e y a n y T y p e z b w N T n L X > < a : K e y V a l u e O f D i a g r a m O b j e c t K e y a n y T y p e z b w N T n L X > < a : K e y > < K e y > T a b l e s \ S a l e s \ C o l u m n s \ M o n t h   N o < / K e y > < / a : K e y > < a : V a l u e   i : t y p e = " D i a g r a m D i s p l a y N o d e V i e w S t a t e " > < H e i g h t > 1 5 0 < / H e i g h t > < I s E x p a n d e d > t r u e < / I s E x p a n d e d > < W i d t h > 2 0 0 < / W i d t h > < / a : V a l u e > < / a : K e y V a l u e O f D i a g r a m O b j e c t K e y a n y T y p e z b w N T n L X > < a : K e y V a l u e O f D i a g r a m O b j e c t K e y a n y T y p e z b w N T n L X > < a : K e y > < K e y > T a b l e s \ S a l e s \ C o l u m n s \ M o n t h   F u l l   N a m e < / K e y > < / a : K e y > < a : V a l u e   i : t y p e = " D i a g r a m D i s p l a y N o d e V i e w S t a t e " > < H e i g h t > 1 5 0 < / H e i g h t > < I s E x p a n d e d > t r u e < / I s E x p a n d e d > < W i d t h > 2 0 0 < / W i d t h > < / a : V a l u e > < / a : K e y V a l u e O f D i a g r a m O b j e c t K e y a n y T y p e z b w N T n L X > < a : K e y V a l u e O f D i a g r a m O b j e c t K e y a n y T y p e z b w N T n L X > < a : K e y > < K e y > T a b l e s \ S a l e s \ C o l u m n s \ Q u a r t e r < / K e y > < / a : K e y > < a : V a l u e   i : t y p e = " D i a g r a m D i s p l a y N o d e V i e w S t a t e " > < H e i g h t > 1 5 0 < / H e i g h t > < I s E x p a n d e d > t r u e < / I s E x p a n d e d > < W i d t h > 2 0 0 < / W i d t h > < / a : V a l u e > < / a : K e y V a l u e O f D i a g r a m O b j e c t K e y a n y T y p e z b w N T n L X > < a : K e y V a l u e O f D i a g r a m O b j e c t K e y a n y T y p e z b w N T n L X > < a : K e y > < K e y > T a b l e s \ S a l e s \ C o l u m n s \ Y e a r   M o n t h < / K e y > < / a : K e y > < a : V a l u e   i : t y p e = " D i a g r a m D i s p l a y N o d e V i e w S t a t e " > < H e i g h t > 1 5 0 < / H e i g h t > < I s E x p a n d e d > t r u e < / I s E x p a n d e d > < W i d t h > 2 0 0 < / W i d t h > < / a : V a l u e > < / a : K e y V a l u e O f D i a g r a m O b j e c t K e y a n y T y p e z b w N T n L X > < a : K e y V a l u e O f D i a g r a m O b j e c t K e y a n y T y p e z b w N T n L X > < a : K e y > < K e y > T a b l e s \ S a l e s \ C o l u m n s \ W e e k d a y   N o < / K e y > < / a : K e y > < a : V a l u e   i : t y p e = " D i a g r a m D i s p l a y N o d e V i e w S t a t e " > < H e i g h t > 1 5 0 < / H e i g h t > < I s E x p a n d e d > t r u e < / I s E x p a n d e d > < W i d t h > 2 0 0 < / W i d t h > < / a : V a l u e > < / a : K e y V a l u e O f D i a g r a m O b j e c t K e y a n y T y p e z b w N T n L X > < a : K e y V a l u e O f D i a g r a m O b j e c t K e y a n y T y p e z b w N T n L X > < a : K e y > < K e y > T a b l e s \ S a l e s \ C o l u m n s \ W e e k d a y   N a m e < / K e y > < / a : K e y > < a : V a l u e   i : t y p e = " D i a g r a m D i s p l a y N o d e V i e w S t a t e " > < H e i g h t > 1 5 0 < / H e i g h t > < I s E x p a n d e d > t r u e < / I s E x p a n d e d > < W i d t h > 2 0 0 < / W i d t h > < / a : V a l u e > < / a : K e y V a l u e O f D i a g r a m O b j e c t K e y a n y T y p e z b w N T n L X > < a : K e y V a l u e O f D i a g r a m O b j e c t K e y a n y T y p e z b w N T n L X > < a : K e y > < K e y > T a b l e s \ S a l e s \ C o l u m n s \ F i n a n c i a l   M o n t h < / K e y > < / a : K e y > < a : V a l u e   i : t y p e = " D i a g r a m D i s p l a y N o d e V i e w S t a t e " > < H e i g h t > 1 5 0 < / H e i g h t > < I s E x p a n d e d > t r u e < / I s E x p a n d e d > < W i d t h > 2 0 0 < / W i d t h > < / a : V a l u e > < / a : K e y V a l u e O f D i a g r a m O b j e c t K e y a n y T y p e z b w N T n L X > < a : K e y V a l u e O f D i a g r a m O b j e c t K e y a n y T y p e z b w N T n L X > < a : K e y > < K e y > T a b l e s \ S a l e s \ C o l u m n s \ F i n a n c i a l   Q u a r t e r < / K e y > < / a : K e y > < a : V a l u e   i : t y p e = " D i a g r a m D i s p l a y N o d e V i e w S t a t e " > < H e i g h t > 1 5 0 < / H e i g h t > < I s E x p a n d e d > t r u e < / I s E x p a n d e d > < W i d t h > 2 0 0 < / W i d t h > < / a : V a l u e > < / a : K e y V a l u e O f D i a g r a m O b j e c t K e y a n y T y p e z b w N T n L X > < a : K e y V a l u e O f D i a g r a m O b j e c t K e y a n y T y p e z b w N T n L X > < a : K e y > < K e y > T a b l e s \ S a l e s \ C o l u m n s \ S a l e s   A m o u n t < / K e y > < / a : K e y > < a : V a l u e   i : t y p e = " D i a g r a m D i s p l a y N o d e V i e w S t a t e " > < H e i g h t > 1 5 0 < / H e i g h t > < I s E x p a n d e d > t r u e < / I s E x p a n d e d > < W i d t h > 2 0 0 < / W i d t h > < / a : V a l u e > < / a : K e y V a l u e O f D i a g r a m O b j e c t K e y a n y T y p e z b w N T n L X > < a : K e y V a l u e O f D i a g r a m O b j e c t K e y a n y T y p e z b w N T n L X > < a : K e y > < K e y > T a b l e s \ S a l e s \ C o l u m n s \ S t a n d a r d     C o s t < / K e y > < / a : K e y > < a : V a l u e   i : t y p e = " D i a g r a m D i s p l a y N o d e V i e w S t a t e " > < H e i g h t > 1 5 0 < / H e i g h t > < I s E x p a n d e d > t r u e < / I s E x p a n d e d > < W i d t h > 2 0 0 < / W i d t h > < / a : V a l u e > < / a : K e y V a l u e O f D i a g r a m O b j e c t K e y a n y T y p e z b w N T n L X > < a : K e y V a l u e O f D i a g r a m O b j e c t K e y a n y T y p e z b w N T n L X > < a : K e y > < K e y > T a b l e s \ S a l e s \ C o l u m n s \ P r o d u c t i o n   C o s t < / K e y > < / a : K e y > < a : V a l u e   i : t y p e = " D i a g r a m D i s p l a y N o d e V i e w S t a t e " > < H e i g h t > 1 5 0 < / H e i g h t > < I s E x p a n d e d > t r u e < / I s E x p a n d e d > < W i d t h > 2 0 0 < / W i d t h > < / a : V a l u e > < / a : K e y V a l u e O f D i a g r a m O b j e c t K e y a n y T y p e z b w N T n L X > < a : K e y V a l u e O f D i a g r a m O b j e c t K e y a n y T y p e z b w N T n L X > < a : K e y > < K e y > T a b l e s \ S a l e s \ C o l u m n s \ P r o f i t < / K e y > < / a : K e y > < a : V a l u e   i : t y p e = " D i a g r a m D i s p l a y N o d e V i e w S t a t e " > < H e i g h t > 1 5 0 < / H e i g h t > < I s E x p a n d e d > t r u e < / I s E x p a n d e d > < W i d t h > 2 0 0 < / W i d t h > < / a : V a l u e > < / a : K e y V a l u e O f D i a g r a m O b j e c t K e y a n y T y p e z b w N T n L X > < a : K e y V a l u e O f D i a g r a m O b j e c t K e y a n y T y p e z b w N T n L X > < a : K e y > < K e y > T a b l e s \ S a l e s \ M e a s u r e s \ S u m   o f   Y e a r < / K e y > < / a : K e y > < a : V a l u e   i : t y p e = " D i a g r a m D i s p l a y N o d e V i e w S t a t e " > < H e i g h t > 1 5 0 < / H e i g h t > < I s E x p a n d e d > t r u e < / I s E x p a n d e d > < W i d t h > 2 0 0 < / W i d t h > < / a : V a l u e > < / a : K e y V a l u e O f D i a g r a m O b j e c t K e y a n y T y p e z b w N T n L X > < a : K e y V a l u e O f D i a g r a m O b j e c t K e y a n y T y p e z b w N T n L X > < a : K e y > < K e y > T a b l e s \ S a l e s \ S u m   o f   Y e a r \ A d d i t i o n a l   I n f o \ I m p l i c i t   M e a s u r e < / K e y > < / a : K e y > < a : V a l u e   i : t y p e = " D i a g r a m D i s p l a y V i e w S t a t e I D i a g r a m T a g A d d i t i o n a l I n f o " / > < / a : K e y V a l u e O f D i a g r a m O b j e c t K e y a n y T y p e z b w N T n L X > < a : K e y V a l u e O f D i a g r a m O b j e c t K e y a n y T y p e z b w N T n L X > < a : K e y > < K e y > T a b l e s \ S a l e s \ M e a s u r e s \ S u m   o f   P r o f i t < / K e y > < / a : K e y > < a : V a l u e   i : t y p e = " D i a g r a m D i s p l a y N o d e V i e w S t a t e " > < H e i g h t > 1 5 0 < / H e i g h t > < I s E x p a n d e d > t r u e < / I s E x p a n d e d > < W i d t h > 2 0 0 < / W i d t h > < / a : V a l u e > < / a : K e y V a l u e O f D i a g r a m O b j e c t K e y a n y T y p e z b w N T n L X > < a : K e y V a l u e O f D i a g r a m O b j e c t K e y a n y T y p e z b w N T n L X > < a : K e y > < K e y > T a b l e s \ S a l e s \ S u m   o f   P r o f i t \ A d d i t i o n a l   I n f o \ I m p l i c i t   M e a s u r e < / K e y > < / a : K e y > < a : V a l u e   i : t y p e = " D i a g r a m D i s p l a y V i e w S t a t e I D i a g r a m T a g A d d i t i o n a l I n f o " / > < / a : K e y V a l u e O f D i a g r a m O b j e c t K e y a n y T y p e z b w N T n L X > < a : K e y V a l u e O f D i a g r a m O b j e c t K e y a n y T y p e z b w N T n L X > < a : K e y > < K e y > T a b l e s \ S a l e s \ M e a s u r e s \ S u m   o f   S a l e s   A m o u n t < / K e y > < / a : K e y > < a : V a l u e   i : t y p e = " D i a g r a m D i s p l a y N o d e V i e w S t a t e " > < H e i g h t > 1 5 0 < / H e i g h t > < I s E x p a n d e d > t r u e < / I s E x p a n d e d > < W i d t h > 2 0 0 < / W i d t h > < / a : V a l u e > < / a : K e y V a l u e O f D i a g r a m O b j e c t K e y a n y T y p e z b w N T n L X > < a : K e y V a l u e O f D i a g r a m O b j e c t K e y a n y T y p e z b w N T n L X > < a : K e y > < K e y > T a b l e s \ S a l e s \ S u m   o f   S a l e s   A m o u n t \ A d d i t i o n a l   I n f o \ I m p l i c i t   M e a s u r e < / K e y > < / a : K e y > < a : V a l u e   i : t y p e = " D i a g r a m D i s p l a y V i e w S t a t e I D i a g r a m T a g A d d i t i o n a l I n f o " / > < / a : K e y V a l u e O f D i a g r a m O b j e c t K e y a n y T y p e z b w N T n L X > < a : K e y V a l u e O f D i a g r a m O b j e c t K e y a n y T y p e z b w N T n L X > < a : K e y > < K e y > T a b l e s \ S a l e s \ M e a s u r e s \ S u m   o f   S a l e s A m o u n t < / K e y > < / a : K e y > < a : V a l u e   i : t y p e = " D i a g r a m D i s p l a y N o d e V i e w S t a t e " > < H e i g h t > 1 5 0 < / H e i g h t > < I s E x p a n d e d > t r u e < / I s E x p a n d e d > < W i d t h > 2 0 0 < / W i d t h > < / a : V a l u e > < / a : K e y V a l u e O f D i a g r a m O b j e c t K e y a n y T y p e z b w N T n L X > < a : K e y V a l u e O f D i a g r a m O b j e c t K e y a n y T y p e z b w N T n L X > < a : K e y > < K e y > T a b l e s \ S a l e s \ S u m   o f   S a l e s A m o u n t \ A d d i t i o n a l   I n f o \ I m p l i c i t   M e a s u r e < / K e y > < / a : K e y > < a : V a l u e   i : t y p e = " D i a g r a m D i s p l a y V i e w S t a t e I D i a g r a m T a g A d d i t i o n a l I n f o " / > < / a : K e y V a l u e O f D i a g r a m O b j e c t K e y a n y T y p e z b w N T n L X > < a : K e y V a l u e O f D i a g r a m O b j e c t K e y a n y T y p e z b w N T n L X > < a : K e y > < K e y > T a b l e s \ S a l e s \ M e a s u r e s \ S u m   o f   S a l e s O r d e r L i n e N u m b e r < / K e y > < / a : K e y > < a : V a l u e   i : t y p e = " D i a g r a m D i s p l a y N o d e V i e w S t a t e " > < H e i g h t > 1 5 0 < / H e i g h t > < I s E x p a n d e d > t r u e < / I s E x p a n d e d > < W i d t h > 2 0 0 < / W i d t h > < / a : V a l u e > < / a : K e y V a l u e O f D i a g r a m O b j e c t K e y a n y T y p e z b w N T n L X > < a : K e y V a l u e O f D i a g r a m O b j e c t K e y a n y T y p e z b w N T n L X > < a : K e y > < K e y > T a b l e s \ S a l e s \ S u m   o f   S a l e s O r d e r L i n e N u m b e r \ A d d i t i o n a l   I n f o \ I m p l i c i t   M e a s u r e < / K e y > < / a : K e y > < a : V a l u e   i : t y p e = " D i a g r a m D i s p l a y V i e w S t a t e I D i a g r a m T a g A d d i t i o n a l I n f o " / > < / a : K e y V a l u e O f D i a g r a m O b j e c t K e y a n y T y p e z b w N T n L X > < a : K e y V a l u e O f D i a g r a m O b j e c t K e y a n y T y p e z b w N T n L X > < a : K e y > < K e y > T a b l e s \ S a l e s \ M e a s u r e s \ C o u n t   o f   S a l e s O r d e r N u m b e r < / K e y > < / a : K e y > < a : V a l u e   i : t y p e = " D i a g r a m D i s p l a y N o d e V i e w S t a t e " > < H e i g h t > 1 5 0 < / H e i g h t > < I s E x p a n d e d > t r u e < / I s E x p a n d e d > < W i d t h > 2 0 0 < / W i d t h > < / a : V a l u e > < / a : K e y V a l u e O f D i a g r a m O b j e c t K e y a n y T y p e z b w N T n L X > < a : K e y V a l u e O f D i a g r a m O b j e c t K e y a n y T y p e z b w N T n L X > < a : K e y > < K e y > T a b l e s \ S a l e s \ C o u n t   o f   S a l e s O r d e r N u m b e r \ A d d i t i o n a l   I n f o \ I m p l i c i t   M e a s u r e < / K e y > < / a : K e y > < a : V a l u e   i : t y p e = " D i a g r a m D i s p l a y V i e w S t a t e I D i a g r a m T a g A d d i t i o n a l I n f o " / > < / a : K e y V a l u e O f D i a g r a m O b j e c t K e y a n y T y p e z b w N T n L X > < a : K e y V a l u e O f D i a g r a m O b j e c t K e y a n y T y p e z b w N T n L X > < a : K e y > < K e y > T a b l e s \ S a l e s \ M e a s u r e s \ C o u n t   o f   Q u a r t e r < / K e y > < / a : K e y > < a : V a l u e   i : t y p e = " D i a g r a m D i s p l a y N o d e V i e w S t a t e " > < H e i g h t > 1 5 0 < / H e i g h t > < I s E x p a n d e d > t r u e < / I s E x p a n d e d > < W i d t h > 2 0 0 < / W i d t h > < / a : V a l u e > < / a : K e y V a l u e O f D i a g r a m O b j e c t K e y a n y T y p e z b w N T n L X > < a : K e y V a l u e O f D i a g r a m O b j e c t K e y a n y T y p e z b w N T n L X > < a : K e y > < K e y > T a b l e s \ S a l e s \ C o u n t   o f   Q u a r t e r \ A d d i t i o n a l   I n f o \ I m p l i c i t   M e a s u r e < / K e y > < / a : K e y > < a : V a l u e   i : t y p e = " D i a g r a m D i s p l a y V i e w S t a t e I D i a g r a m T a g A d d i t i o n a l I n f o " / > < / a : K e y V a l u e O f D i a g r a m O b j e c t K e y a n y T y p e z b w N T n L X > < a : K e y V a l u e O f D i a g r a m O b j e c t K e y a n y T y p e z b w N T n L X > < a : K e y > < K e y > T a b l e s \ S a l e s \ M e a s u r e s \ S u m   o f   P r o d u c t i o n   C o s t < / K e y > < / a : K e y > < a : V a l u e   i : t y p e = " D i a g r a m D i s p l a y N o d e V i e w S t a t e " > < H e i g h t > 1 5 0 < / H e i g h t > < I s E x p a n d e d > t r u e < / I s E x p a n d e d > < W i d t h > 2 0 0 < / W i d t h > < / a : V a l u e > < / a : K e y V a l u e O f D i a g r a m O b j e c t K e y a n y T y p e z b w N T n L X > < a : K e y V a l u e O f D i a g r a m O b j e c t K e y a n y T y p e z b w N T n L X > < a : K e y > < K e y > T a b l e s \ S a l e s \ S u m   o f   P r o d u c t i o n   C o s t \ A d d i t i o n a l   I n f o \ I m p l i c i t   M e a s u r e < / K e y > < / a : K e y > < a : V a l u e   i : t y p e = " D i a g r a m D i s p l a y V i e w S t a t e I D i a g r a m T a g A d d i t i o n a l I n f o " / > < / a : K e y V a l u e O f D i a g r a m O b j e c t K e y a n y T y p e z b w N T n L X > < a : K e y V a l u e O f D i a g r a m O b j e c t K e y a n y T y p e z b w N T n L X > < a : K e y > < K e y > T a b l e s \ S a l e s \ M e a s u r e s \ S u m   o f   U n i t P r i c e < / K e y > < / a : K e y > < a : V a l u e   i : t y p e = " D i a g r a m D i s p l a y N o d e V i e w S t a t e " > < H e i g h t > 1 5 0 < / H e i g h t > < I s E x p a n d e d > t r u e < / I s E x p a n d e d > < W i d t h > 2 0 0 < / W i d t h > < / a : V a l u e > < / a : K e y V a l u e O f D i a g r a m O b j e c t K e y a n y T y p e z b w N T n L X > < a : K e y V a l u e O f D i a g r a m O b j e c t K e y a n y T y p e z b w N T n L X > < a : K e y > < K e y > T a b l e s \ S a l e s \ S u m   o f   U n i t P r i c e \ A d d i t i o n a l   I n f o \ I m p l i c i t   M e a s u r e < / K e y > < / a : K e y > < a : V a l u e   i : t y p e = " D i a g r a m D i s p l a y V i e w S t a t e I D i a g r a m T a g A d d i t i o n a l I n f o " / > < / a : K e y V a l u e O f D i a g r a m O b j e c t K e y a n y T y p e z b w N T n L X > < a : K e y V a l u e O f D i a g r a m O b j e c t K e y a n y T y p e z b w N T n L X > < a : K e y > < K e y > T a b l e s \ S a l e s \ M e a s u r e s \ S u m   o f   W e e k d a y   N o < / K e y > < / a : K e y > < a : V a l u e   i : t y p e = " D i a g r a m D i s p l a y N o d e V i e w S t a t e " > < H e i g h t > 1 5 0 < / H e i g h t > < I s E x p a n d e d > t r u e < / I s E x p a n d e d > < W i d t h > 2 0 0 < / W i d t h > < / a : V a l u e > < / a : K e y V a l u e O f D i a g r a m O b j e c t K e y a n y T y p e z b w N T n L X > < a : K e y V a l u e O f D i a g r a m O b j e c t K e y a n y T y p e z b w N T n L X > < a : K e y > < K e y > T a b l e s \ S a l e s \ S u m   o f   W e e k d a y   N o \ A d d i t i o n a l   I n f o \ I m p l i c i t   M e a s u r e < / K e y > < / a : K e y > < a : V a l u e   i : t y p e = " D i a g r a m D i s p l a y V i e w S t a t e I D i a g r a m T a g A d d i t i o n a l I n f o " / > < / a : K e y V a l u e O f D i a g r a m O b j e c t K e y a n y T y p e z b w N T n L X > < a : K e y V a l u e O f D i a g r a m O b j e c t K e y a n y T y p e z b w N T n L X > < a : K e y > < K e y > T a b l e s \ D i m P r o d C a t e g o r y < / K e y > < / a : K e y > < a : V a l u e   i : t y p e = " D i a g r a m D i s p l a y N o d e V i e w S t a t e " > < H e i g h t > 1 5 0 < / H e i g h t > < I s E x p a n d e d > t r u e < / I s E x p a n d e d > < L a y e d O u t > t r u e < / L a y e d O u t > < L e f t > 7 2 0 < / L e f t > < T a b I n d e x > 3 < / T a b I n d e x > < T o p > 1 1 4 . 1 6 6 6 6 6 6 6 6 6 6 6 6 3 < / T o p > < W i d t h > 2 8 7 . 3 3 3 3 3 3 3 3 3 3 3 3 2 6 < / W i d t h > < / a : V a l u e > < / a : K e y V a l u e O f D i a g r a m O b j e c t K e y a n y T y p e z b w N T n L X > < a : K e y V a l u e O f D i a g r a m O b j e c t K e y a n y T y p e z b w N T n L X > < a : K e y > < K e y > T a b l e s \ D i m P r o d C a t e g o r y \ C o l u m n s \ P r o d u c t C a t e g o r y K e y < / K e y > < / a : K e y > < a : V a l u e   i : t y p e = " D i a g r a m D i s p l a y N o d e V i e w S t a t e " > < H e i g h t > 1 5 0 < / H e i g h t > < I s E x p a n d e d > t r u e < / I s E x p a n d e d > < W i d t h > 2 0 0 < / W i d t h > < / a : V a l u e > < / a : K e y V a l u e O f D i a g r a m O b j e c t K e y a n y T y p e z b w N T n L X > < a : K e y V a l u e O f D i a g r a m O b j e c t K e y a n y T y p e z b w N T n L X > < a : K e y > < K e y > T a b l e s \ D i m P r o d C a t e g o r y \ C o l u m n s \ P r o d u c t C a t e g o r y A l t e r n a t e K e y < / K e y > < / a : K e y > < a : V a l u e   i : t y p e = " D i a g r a m D i s p l a y N o d e V i e w S t a t e " > < H e i g h t > 1 5 0 < / H e i g h t > < I s E x p a n d e d > t r u e < / I s E x p a n d e d > < W i d t h > 2 0 0 < / W i d t h > < / a : V a l u e > < / a : K e y V a l u e O f D i a g r a m O b j e c t K e y a n y T y p e z b w N T n L X > < a : K e y V a l u e O f D i a g r a m O b j e c t K e y a n y T y p e z b w N T n L X > < a : K e y > < K e y > T a b l e s \ D i m P r o d C a t e g o r y \ C o l u m n s \ E n g l i s h P r o d u c t C a t e g o r y N a m e < / K e y > < / a : K e y > < a : V a l u e   i : t y p e = " D i a g r a m D i s p l a y N o d e V i e w S t a t e " > < H e i g h t > 1 5 0 < / H e i g h t > < I s E x p a n d e d > t r u e < / I s E x p a n d e d > < W i d t h > 2 0 0 < / W i d t h > < / a : V a l u e > < / a : K e y V a l u e O f D i a g r a m O b j e c t K e y a n y T y p e z b w N T n L X > < a : K e y V a l u e O f D i a g r a m O b j e c t K e y a n y T y p e z b w N T n L X > < a : K e y > < K e y > T a b l e s \ D i m P r o d C a t e g o r y \ C o l u m n s \ S p a n i s h P r o d u c t C a t e g o r y N a m e < / K e y > < / a : K e y > < a : V a l u e   i : t y p e = " D i a g r a m D i s p l a y N o d e V i e w S t a t e " > < H e i g h t > 1 5 0 < / H e i g h t > < I s E x p a n d e d > t r u e < / I s E x p a n d e d > < W i d t h > 2 0 0 < / W i d t h > < / a : V a l u e > < / a : K e y V a l u e O f D i a g r a m O b j e c t K e y a n y T y p e z b w N T n L X > < a : K e y V a l u e O f D i a g r a m O b j e c t K e y a n y T y p e z b w N T n L X > < a : K e y > < K e y > T a b l e s \ D i m P r o d C a t e g o r y \ C o l u m n s \ F r e n c h P r o d u c t C a t e g o r y N a m e < / K e y > < / a : K e y > < a : V a l u e   i : t y p e = " D i a g r a m D i s p l a y N o d e V i e w S t a t e " > < H e i g h t > 1 5 0 < / H e i g h t > < I s E x p a n d e d > t r u e < / I s E x p a n d e d > < W i d t h > 2 0 0 < / W i d t h > < / a : V a l u e > < / a : K e y V a l u e O f D i a g r a m O b j e c t K e y a n y T y p e z b w N T n L X > < a : K e y V a l u e O f D i a g r a m O b j e c t K e y a n y T y p e z b w N T n L X > < a : K e y > < K e y > T a b l e s \ P r o d _ c a t < / K e y > < / a : K e y > < a : V a l u e   i : t y p e = " D i a g r a m D i s p l a y N o d e V i e w S t a t e " > < H e i g h t > 1 5 0 < / H e i g h t > < I s E x p a n d e d > t r u e < / I s E x p a n d e d > < L a y e d O u t > t r u e < / L a y e d O u t > < L e f t > 1 0 4 7 . 3 3 3 3 3 3 3 3 3 3 3 3 3 < / L e f t > < T a b I n d e x > 4 < / T a b I n d e x > < T o p > 1 1 4 . 1 6 6 6 6 6 6 6 6 6 6 6 6 3 < / T o p > < W i d t h > 2 0 0 < / W i d t h > < / a : V a l u e > < / a : K e y V a l u e O f D i a g r a m O b j e c t K e y a n y T y p e z b w N T n L X > < a : K e y V a l u e O f D i a g r a m O b j e c t K e y a n y T y p e z b w N T n L X > < a : K e y > < K e y > T a b l e s \ P r o d _ c a t \ C o l u m n s \ P r o d u c t K e y < / K e y > < / a : K e y > < a : V a l u e   i : t y p e = " D i a g r a m D i s p l a y N o d e V i e w S t a t e " > < H e i g h t > 1 5 0 < / H e i g h t > < I s E x p a n d e d > t r u e < / I s E x p a n d e d > < W i d t h > 2 0 0 < / W i d t h > < / a : V a l u e > < / a : K e y V a l u e O f D i a g r a m O b j e c t K e y a n y T y p e z b w N T n L X > < a : K e y V a l u e O f D i a g r a m O b j e c t K e y a n y T y p e z b w N T n L X > < a : K e y > < K e y > T a b l e s \ P r o d _ c a t \ C o l u m n s \ U n i t   p r i c e < / K e y > < / a : K e y > < a : V a l u e   i : t y p e = " D i a g r a m D i s p l a y N o d e V i e w S t a t e " > < H e i g h t > 1 5 0 < / H e i g h t > < I s E x p a n d e d > t r u e < / I s E x p a n d e d > < W i d t h > 2 0 0 < / W i d t h > < / a : V a l u e > < / a : K e y V a l u e O f D i a g r a m O b j e c t K e y a n y T y p e z b w N T n L X > < a : K e y V a l u e O f D i a g r a m O b j e c t K e y a n y T y p e z b w N T n L X > < a : K e y > < K e y > T a b l e s \ P r o d _ c a t \ C o l u m n s \ P r o d u c t A l t e r n a t e K e y < / K e y > < / a : K e y > < a : V a l u e   i : t y p e = " D i a g r a m D i s p l a y N o d e V i e w S t a t e " > < H e i g h t > 1 5 0 < / H e i g h t > < I s E x p a n d e d > t r u e < / I s E x p a n d e d > < W i d t h > 2 0 0 < / W i d t h > < / a : V a l u e > < / a : K e y V a l u e O f D i a g r a m O b j e c t K e y a n y T y p e z b w N T n L X > < a : K e y V a l u e O f D i a g r a m O b j e c t K e y a n y T y p e z b w N T n L X > < a : K e y > < K e y > T a b l e s \ P r o d _ c a t \ C o l u m n s \ P r o d u c t S u b c a t e g o r y K e y < / K e y > < / a : K e y > < a : V a l u e   i : t y p e = " D i a g r a m D i s p l a y N o d e V i e w S t a t e " > < H e i g h t > 1 5 0 < / H e i g h t > < I s E x p a n d e d > t r u e < / I s E x p a n d e d > < W i d t h > 2 0 0 < / W i d t h > < / a : V a l u e > < / a : K e y V a l u e O f D i a g r a m O b j e c t K e y a n y T y p e z b w N T n L X > < a : K e y V a l u e O f D i a g r a m O b j e c t K e y a n y T y p e z b w N T n L X > < a : K e y > < K e y > T a b l e s \ P r o d _ c a t \ C o l u m n s \ W e i g h t U n i t M e a s u r e C o d e < / K e y > < / a : K e y > < a : V a l u e   i : t y p e = " D i a g r a m D i s p l a y N o d e V i e w S t a t e " > < H e i g h t > 1 5 0 < / H e i g h t > < I s E x p a n d e d > t r u e < / I s E x p a n d e d > < W i d t h > 2 0 0 < / W i d t h > < / a : V a l u e > < / a : K e y V a l u e O f D i a g r a m O b j e c t K e y a n y T y p e z b w N T n L X > < a : K e y V a l u e O f D i a g r a m O b j e c t K e y a n y T y p e z b w N T n L X > < a : K e y > < K e y > T a b l e s \ P r o d _ c a t \ C o l u m n s \ S i z e U n i t M e a s u r e C o d e < / K e y > < / a : K e y > < a : V a l u e   i : t y p e = " D i a g r a m D i s p l a y N o d e V i e w S t a t e " > < H e i g h t > 1 5 0 < / H e i g h t > < I s E x p a n d e d > t r u e < / I s E x p a n d e d > < W i d t h > 2 0 0 < / W i d t h > < / a : V a l u e > < / a : K e y V a l u e O f D i a g r a m O b j e c t K e y a n y T y p e z b w N T n L X > < a : K e y V a l u e O f D i a g r a m O b j e c t K e y a n y T y p e z b w N T n L X > < a : K e y > < K e y > T a b l e s \ P r o d _ c a t \ C o l u m n s \ E n g l i s h P r o d u c t N a m e < / K e y > < / a : K e y > < a : V a l u e   i : t y p e = " D i a g r a m D i s p l a y N o d e V i e w S t a t e " > < H e i g h t > 1 5 0 < / H e i g h t > < I s E x p a n d e d > t r u e < / I s E x p a n d e d > < W i d t h > 2 0 0 < / W i d t h > < / a : V a l u e > < / a : K e y V a l u e O f D i a g r a m O b j e c t K e y a n y T y p e z b w N T n L X > < a : K e y V a l u e O f D i a g r a m O b j e c t K e y a n y T y p e z b w N T n L X > < a : K e y > < K e y > T a b l e s \ P r o d _ c a t \ C o l u m n s \ S p a n i s h P r o d u c t N a m e < / K e y > < / a : K e y > < a : V a l u e   i : t y p e = " D i a g r a m D i s p l a y N o d e V i e w S t a t e " > < H e i g h t > 1 5 0 < / H e i g h t > < I s E x p a n d e d > t r u e < / I s E x p a n d e d > < W i d t h > 2 0 0 < / W i d t h > < / a : V a l u e > < / a : K e y V a l u e O f D i a g r a m O b j e c t K e y a n y T y p e z b w N T n L X > < a : K e y V a l u e O f D i a g r a m O b j e c t K e y a n y T y p e z b w N T n L X > < a : K e y > < K e y > T a b l e s \ P r o d _ c a t \ C o l u m n s \ F r e n c h P r o d u c t N a m e < / K e y > < / a : K e y > < a : V a l u e   i : t y p e = " D i a g r a m D i s p l a y N o d e V i e w S t a t e " > < H e i g h t > 1 5 0 < / H e i g h t > < I s E x p a n d e d > t r u e < / I s E x p a n d e d > < W i d t h > 2 0 0 < / W i d t h > < / a : V a l u e > < / a : K e y V a l u e O f D i a g r a m O b j e c t K e y a n y T y p e z b w N T n L X > < a : K e y V a l u e O f D i a g r a m O b j e c t K e y a n y T y p e z b w N T n L X > < a : K e y > < K e y > T a b l e s \ P r o d _ c a t \ C o l u m n s \ S t a n d a r d C o s t < / K e y > < / a : K e y > < a : V a l u e   i : t y p e = " D i a g r a m D i s p l a y N o d e V i e w S t a t e " > < H e i g h t > 1 5 0 < / H e i g h t > < I s E x p a n d e d > t r u e < / I s E x p a n d e d > < W i d t h > 2 0 0 < / W i d t h > < / a : V a l u e > < / a : K e y V a l u e O f D i a g r a m O b j e c t K e y a n y T y p e z b w N T n L X > < a : K e y V a l u e O f D i a g r a m O b j e c t K e y a n y T y p e z b w N T n L X > < a : K e y > < K e y > T a b l e s \ P r o d _ c a t \ C o l u m n s \ F i n i s h e d G o o d s F l a g < / K e y > < / a : K e y > < a : V a l u e   i : t y p e = " D i a g r a m D i s p l a y N o d e V i e w S t a t e " > < H e i g h t > 1 5 0 < / H e i g h t > < I s E x p a n d e d > t r u e < / I s E x p a n d e d > < W i d t h > 2 0 0 < / W i d t h > < / a : V a l u e > < / a : K e y V a l u e O f D i a g r a m O b j e c t K e y a n y T y p e z b w N T n L X > < a : K e y V a l u e O f D i a g r a m O b j e c t K e y a n y T y p e z b w N T n L X > < a : K e y > < K e y > T a b l e s \ P r o d _ c a t \ C o l u m n s \ C o l o r < / K e y > < / a : K e y > < a : V a l u e   i : t y p e = " D i a g r a m D i s p l a y N o d e V i e w S t a t e " > < H e i g h t > 1 5 0 < / H e i g h t > < I s E x p a n d e d > t r u e < / I s E x p a n d e d > < W i d t h > 2 0 0 < / W i d t h > < / a : V a l u e > < / a : K e y V a l u e O f D i a g r a m O b j e c t K e y a n y T y p e z b w N T n L X > < a : K e y V a l u e O f D i a g r a m O b j e c t K e y a n y T y p e z b w N T n L X > < a : K e y > < K e y > T a b l e s \ P r o d _ c a t \ C o l u m n s \ S a f e t y S t o c k L e v e l < / K e y > < / a : K e y > < a : V a l u e   i : t y p e = " D i a g r a m D i s p l a y N o d e V i e w S t a t e " > < H e i g h t > 1 5 0 < / H e i g h t > < I s E x p a n d e d > t r u e < / I s E x p a n d e d > < W i d t h > 2 0 0 < / W i d t h > < / a : V a l u e > < / a : K e y V a l u e O f D i a g r a m O b j e c t K e y a n y T y p e z b w N T n L X > < a : K e y V a l u e O f D i a g r a m O b j e c t K e y a n y T y p e z b w N T n L X > < a : K e y > < K e y > T a b l e s \ P r o d _ c a t \ C o l u m n s \ R e o r d e r P o i n t < / K e y > < / a : K e y > < a : V a l u e   i : t y p e = " D i a g r a m D i s p l a y N o d e V i e w S t a t e " > < H e i g h t > 1 5 0 < / H e i g h t > < I s E x p a n d e d > t r u e < / I s E x p a n d e d > < W i d t h > 2 0 0 < / W i d t h > < / a : V a l u e > < / a : K e y V a l u e O f D i a g r a m O b j e c t K e y a n y T y p e z b w N T n L X > < a : K e y V a l u e O f D i a g r a m O b j e c t K e y a n y T y p e z b w N T n L X > < a : K e y > < K e y > T a b l e s \ P r o d _ c a t \ C o l u m n s \ L i s t P r i c e < / K e y > < / a : K e y > < a : V a l u e   i : t y p e = " D i a g r a m D i s p l a y N o d e V i e w S t a t e " > < H e i g h t > 1 5 0 < / H e i g h t > < I s E x p a n d e d > t r u e < / I s E x p a n d e d > < W i d t h > 2 0 0 < / W i d t h > < / a : V a l u e > < / a : K e y V a l u e O f D i a g r a m O b j e c t K e y a n y T y p e z b w N T n L X > < a : K e y V a l u e O f D i a g r a m O b j e c t K e y a n y T y p e z b w N T n L X > < a : K e y > < K e y > T a b l e s \ P r o d _ c a t \ C o l u m n s \ S i z e < / K e y > < / a : K e y > < a : V a l u e   i : t y p e = " D i a g r a m D i s p l a y N o d e V i e w S t a t e " > < H e i g h t > 1 5 0 < / H e i g h t > < I s E x p a n d e d > t r u e < / I s E x p a n d e d > < W i d t h > 2 0 0 < / W i d t h > < / a : V a l u e > < / a : K e y V a l u e O f D i a g r a m O b j e c t K e y a n y T y p e z b w N T n L X > < a : K e y V a l u e O f D i a g r a m O b j e c t K e y a n y T y p e z b w N T n L X > < a : K e y > < K e y > T a b l e s \ P r o d _ c a t \ C o l u m n s \ S i z e R a n g e < / K e y > < / a : K e y > < a : V a l u e   i : t y p e = " D i a g r a m D i s p l a y N o d e V i e w S t a t e " > < H e i g h t > 1 5 0 < / H e i g h t > < I s E x p a n d e d > t r u e < / I s E x p a n d e d > < W i d t h > 2 0 0 < / W i d t h > < / a : V a l u e > < / a : K e y V a l u e O f D i a g r a m O b j e c t K e y a n y T y p e z b w N T n L X > < a : K e y V a l u e O f D i a g r a m O b j e c t K e y a n y T y p e z b w N T n L X > < a : K e y > < K e y > T a b l e s \ P r o d _ c a t \ C o l u m n s \ W e i g h t < / K e y > < / a : K e y > < a : V a l u e   i : t y p e = " D i a g r a m D i s p l a y N o d e V i e w S t a t e " > < H e i g h t > 1 5 0 < / H e i g h t > < I s E x p a n d e d > t r u e < / I s E x p a n d e d > < W i d t h > 2 0 0 < / W i d t h > < / a : V a l u e > < / a : K e y V a l u e O f D i a g r a m O b j e c t K e y a n y T y p e z b w N T n L X > < a : K e y V a l u e O f D i a g r a m O b j e c t K e y a n y T y p e z b w N T n L X > < a : K e y > < K e y > T a b l e s \ P r o d _ c a t \ C o l u m n s \ D a y s T o M a n u f a c t u r e < / K e y > < / a : K e y > < a : V a l u e   i : t y p e = " D i a g r a m D i s p l a y N o d e V i e w S t a t e " > < H e i g h t > 1 5 0 < / H e i g h t > < I s E x p a n d e d > t r u e < / I s E x p a n d e d > < W i d t h > 2 0 0 < / W i d t h > < / a : V a l u e > < / a : K e y V a l u e O f D i a g r a m O b j e c t K e y a n y T y p e z b w N T n L X > < a : K e y V a l u e O f D i a g r a m O b j e c t K e y a n y T y p e z b w N T n L X > < a : K e y > < K e y > T a b l e s \ P r o d _ c a t \ C o l u m n s \ P r o d u c t L i n e < / K e y > < / a : K e y > < a : V a l u e   i : t y p e = " D i a g r a m D i s p l a y N o d e V i e w S t a t e " > < H e i g h t > 1 5 0 < / H e i g h t > < I s E x p a n d e d > t r u e < / I s E x p a n d e d > < W i d t h > 2 0 0 < / W i d t h > < / a : V a l u e > < / a : K e y V a l u e O f D i a g r a m O b j e c t K e y a n y T y p e z b w N T n L X > < a : K e y V a l u e O f D i a g r a m O b j e c t K e y a n y T y p e z b w N T n L X > < a : K e y > < K e y > T a b l e s \ P r o d _ c a t \ C o l u m n s \ D e a l e r P r i c e < / K e y > < / a : K e y > < a : V a l u e   i : t y p e = " D i a g r a m D i s p l a y N o d e V i e w S t a t e " > < H e i g h t > 1 5 0 < / H e i g h t > < I s E x p a n d e d > t r u e < / I s E x p a n d e d > < W i d t h > 2 0 0 < / W i d t h > < / a : V a l u e > < / a : K e y V a l u e O f D i a g r a m O b j e c t K e y a n y T y p e z b w N T n L X > < a : K e y V a l u e O f D i a g r a m O b j e c t K e y a n y T y p e z b w N T n L X > < a : K e y > < K e y > T a b l e s \ P r o d _ c a t \ C o l u m n s \ C l a s s < / K e y > < / a : K e y > < a : V a l u e   i : t y p e = " D i a g r a m D i s p l a y N o d e V i e w S t a t e " > < H e i g h t > 1 5 0 < / H e i g h t > < I s E x p a n d e d > t r u e < / I s E x p a n d e d > < W i d t h > 2 0 0 < / W i d t h > < / a : V a l u e > < / a : K e y V a l u e O f D i a g r a m O b j e c t K e y a n y T y p e z b w N T n L X > < a : K e y V a l u e O f D i a g r a m O b j e c t K e y a n y T y p e z b w N T n L X > < a : K e y > < K e y > T a b l e s \ P r o d _ c a t \ C o l u m n s \ S t y l e < / K e y > < / a : K e y > < a : V a l u e   i : t y p e = " D i a g r a m D i s p l a y N o d e V i e w S t a t e " > < H e i g h t > 1 5 0 < / H e i g h t > < I s E x p a n d e d > t r u e < / I s E x p a n d e d > < W i d t h > 2 0 0 < / W i d t h > < / a : V a l u e > < / a : K e y V a l u e O f D i a g r a m O b j e c t K e y a n y T y p e z b w N T n L X > < a : K e y V a l u e O f D i a g r a m O b j e c t K e y a n y T y p e z b w N T n L X > < a : K e y > < K e y > T a b l e s \ P r o d _ c a t \ C o l u m n s \ M o d e l N a m e < / K e y > < / a : K e y > < a : V a l u e   i : t y p e = " D i a g r a m D i s p l a y N o d e V i e w S t a t e " > < H e i g h t > 1 5 0 < / H e i g h t > < I s E x p a n d e d > t r u e < / I s E x p a n d e d > < W i d t h > 2 0 0 < / W i d t h > < / a : V a l u e > < / a : K e y V a l u e O f D i a g r a m O b j e c t K e y a n y T y p e z b w N T n L X > < a : K e y V a l u e O f D i a g r a m O b j e c t K e y a n y T y p e z b w N T n L X > < a : K e y > < K e y > T a b l e s \ P r o d _ c a t \ C o l u m n s \ E n g l i s h D e s c r i p t i o n < / K e y > < / a : K e y > < a : V a l u e   i : t y p e = " D i a g r a m D i s p l a y N o d e V i e w S t a t e " > < H e i g h t > 1 5 0 < / H e i g h t > < I s E x p a n d e d > t r u e < / I s E x p a n d e d > < W i d t h > 2 0 0 < / W i d t h > < / a : V a l u e > < / a : K e y V a l u e O f D i a g r a m O b j e c t K e y a n y T y p e z b w N T n L X > < a : K e y V a l u e O f D i a g r a m O b j e c t K e y a n y T y p e z b w N T n L X > < a : K e y > < K e y > T a b l e s \ P r o d _ c a t \ C o l u m n s \ S t a r t D a t e < / K e y > < / a : K e y > < a : V a l u e   i : t y p e = " D i a g r a m D i s p l a y N o d e V i e w S t a t e " > < H e i g h t > 1 5 0 < / H e i g h t > < I s E x p a n d e d > t r u e < / I s E x p a n d e d > < W i d t h > 2 0 0 < / W i d t h > < / a : V a l u e > < / a : K e y V a l u e O f D i a g r a m O b j e c t K e y a n y T y p e z b w N T n L X > < a : K e y V a l u e O f D i a g r a m O b j e c t K e y a n y T y p e z b w N T n L X > < a : K e y > < K e y > T a b l e s \ P r o d _ c a t \ C o l u m n s \ E n d D a t e < / K e y > < / a : K e y > < a : V a l u e   i : t y p e = " D i a g r a m D i s p l a y N o d e V i e w S t a t e " > < H e i g h t > 1 5 0 < / H e i g h t > < I s E x p a n d e d > t r u e < / I s E x p a n d e d > < W i d t h > 2 0 0 < / W i d t h > < / a : V a l u e > < / a : K e y V a l u e O f D i a g r a m O b j e c t K e y a n y T y p e z b w N T n L X > < a : K e y V a l u e O f D i a g r a m O b j e c t K e y a n y T y p e z b w N T n L X > < a : K e y > < K e y > T a b l e s \ P r o d _ c a t \ C o l u m n s \ D i m P r o d S u b C a t e g o r y . E n g l i s h P r o d u c t S u b c a t e g o r y N a m e < / K e y > < / a : K e y > < a : V a l u e   i : t y p e = " D i a g r a m D i s p l a y N o d e V i e w S t a t e " > < H e i g h t > 1 5 0 < / H e i g h t > < I s E x p a n d e d > t r u e < / I s E x p a n d e d > < W i d t h > 2 0 0 < / W i d t h > < / a : V a l u e > < / a : K e y V a l u e O f D i a g r a m O b j e c t K e y a n y T y p e z b w N T n L X > < a : K e y V a l u e O f D i a g r a m O b j e c t K e y a n y T y p e z b w N T n L X > < a : K e y > < K e y > R e l a t i o n s h i p s \ & l t ; T a b l e s \ S a l e s \ C o l u m n s \ P r o d u c t K e y & g t ; - & l t ; T a b l e s \ P r o d u c t \ C o l u m n s \ P r o d u c t K e y & g t ; < / K e y > < / a : K e y > < a : V a l u e   i : t y p e = " D i a g r a m D i s p l a y L i n k V i e w S t a t e " > < A u t o m a t i o n P r o p e r t y H e l p e r T e x t > E n d   p o i n t   1 :   ( 3 7 3 , 2 1 2 . 3 3 3 3 3 3 3 3 3 3 3 3 ) .   E n d   p o i n t   2 :   ( 3 5 3 , 1 6 6 )   < / A u t o m a t i o n P r o p e r t y H e l p e r T e x t > < L a y e d O u t > t r u e < / L a y e d O u t > < P o i n t s   x m l n s : b = " h t t p : / / s c h e m a s . d a t a c o n t r a c t . o r g / 2 0 0 4 / 0 7 / S y s t e m . W i n d o w s " > < b : P o i n t > < b : _ x > 3 7 3 < / b : _ x > < b : _ y > 2 1 2 . 3 3 3 3 3 3 3 3 3 3 3 3 3 1 < / b : _ y > < / b : P o i n t > < b : P o i n t > < b : _ x > 3 7 3 < / b : _ x > < b : _ y > 1 9 1 . 1 6 6 6 6 7 < / b : _ y > < / b : P o i n t > < b : P o i n t > < b : _ x > 3 7 1 < / b : _ x > < b : _ y > 1 8 9 . 1 6 6 6 6 7 < / b : _ y > < / b : P o i n t > < b : P o i n t > < b : _ x > 3 5 5 < / b : _ x > < b : _ y > 1 8 9 . 1 6 6 6 6 7 < / b : _ y > < / b : P o i n t > < b : P o i n t > < b : _ x > 3 5 3 < / b : _ x > < b : _ y > 1 8 7 . 1 6 6 6 6 7 < / b : _ y > < / b : P o i n t > < b : P o i n t > < b : _ x > 3 5 3 < / b : _ x > < b : _ y > 1 6 6 < / b : _ y > < / b : P o i n t > < / P o i n t s > < / a : V a l u e > < / a : K e y V a l u e O f D i a g r a m O b j e c t K e y a n y T y p e z b w N T n L X > < a : K e y V a l u e O f D i a g r a m O b j e c t K e y a n y T y p e z b w N T n L X > < a : K e y > < K e y > R e l a t i o n s h i p s \ & l t ; T a b l e s \ S a l e s \ C o l u m n s \ P r o d u c t K e y & g t ; - & l t ; T a b l e s \ P r o d u c t \ C o l u m n s \ P r o d u c t K e y & g t ; \ F K < / K e y > < / a : K e y > < a : V a l u e   i : t y p e = " D i a g r a m D i s p l a y L i n k E n d p o i n t V i e w S t a t e " > < H e i g h t > 1 6 < / H e i g h t > < L a b e l L o c a t i o n   x m l n s : b = " h t t p : / / s c h e m a s . d a t a c o n t r a c t . o r g / 2 0 0 4 / 0 7 / S y s t e m . W i n d o w s " > < b : _ x > 3 6 5 < / b : _ x > < b : _ y > 2 1 2 . 3 3 3 3 3 3 3 3 3 3 3 3 3 1 < / b : _ y > < / L a b e l L o c a t i o n > < L o c a t i o n   x m l n s : b = " h t t p : / / s c h e m a s . d a t a c o n t r a c t . o r g / 2 0 0 4 / 0 7 / S y s t e m . W i n d o w s " > < b : _ x > 3 7 3 < / b : _ x > < b : _ y > 2 2 8 . 3 3 3 3 3 3 3 3 3 3 3 3 3 1 < / b : _ y > < / L o c a t i o n > < S h a p e R o t a t e A n g l e > 2 7 0 < / S h a p e R o t a t e A n g l e > < W i d t h > 1 6 < / W i d t h > < / a : V a l u e > < / a : K e y V a l u e O f D i a g r a m O b j e c t K e y a n y T y p e z b w N T n L X > < a : K e y V a l u e O f D i a g r a m O b j e c t K e y a n y T y p e z b w N T n L X > < a : K e y > < K e y > R e l a t i o n s h i p s \ & l t ; T a b l e s \ S a l e s \ C o l u m n s \ P r o d u c t K e y & g t ; - & l t ; T a b l e s \ P r o d u c t \ C o l u m n s \ P r o d u c t K e y & g t ; \ P K < / K e y > < / a : K e y > < a : V a l u e   i : t y p e = " D i a g r a m D i s p l a y L i n k E n d p o i n t V i e w S t a t e " > < H e i g h t > 1 6 < / H e i g h t > < L a b e l L o c a t i o n   x m l n s : b = " h t t p : / / s c h e m a s . d a t a c o n t r a c t . o r g / 2 0 0 4 / 0 7 / S y s t e m . W i n d o w s " > < b : _ x > 3 4 5 < / b : _ x > < b : _ y > 1 5 0 < / b : _ y > < / L a b e l L o c a t i o n > < L o c a t i o n   x m l n s : b = " h t t p : / / s c h e m a s . d a t a c o n t r a c t . o r g / 2 0 0 4 / 0 7 / S y s t e m . W i n d o w s " > < b : _ x > 3 5 3 < / b : _ x > < b : _ y > 1 5 0 < / b : _ y > < / L o c a t i o n > < S h a p e R o t a t e A n g l e > 9 0 < / S h a p e R o t a t e A n g l e > < W i d t h > 1 6 < / W i d t h > < / a : V a l u e > < / a : K e y V a l u e O f D i a g r a m O b j e c t K e y a n y T y p e z b w N T n L X > < a : K e y V a l u e O f D i a g r a m O b j e c t K e y a n y T y p e z b w N T n L X > < a : K e y > < K e y > R e l a t i o n s h i p s \ & l t ; T a b l e s \ S a l e s \ C o l u m n s \ P r o d u c t K e y & g t ; - & l t ; T a b l e s \ P r o d u c t \ C o l u m n s \ P r o d u c t K e y & g t ; \ C r o s s F i l t e r < / K e y > < / a : K e y > < a : V a l u e   i : t y p e = " D i a g r a m D i s p l a y L i n k C r o s s F i l t e r V i e w S t a t e " > < P o i n t s   x m l n s : b = " h t t p : / / s c h e m a s . d a t a c o n t r a c t . o r g / 2 0 0 4 / 0 7 / S y s t e m . W i n d o w s " > < b : P o i n t > < b : _ x > 3 7 3 < / b : _ x > < b : _ y > 2 1 2 . 3 3 3 3 3 3 3 3 3 3 3 3 3 1 < / b : _ y > < / b : P o i n t > < b : P o i n t > < b : _ x > 3 7 3 < / b : _ x > < b : _ y > 1 9 1 . 1 6 6 6 6 7 < / b : _ y > < / b : P o i n t > < b : P o i n t > < b : _ x > 3 7 1 < / b : _ x > < b : _ y > 1 8 9 . 1 6 6 6 6 7 < / b : _ y > < / b : P o i n t > < b : P o i n t > < b : _ x > 3 5 5 < / b : _ x > < b : _ y > 1 8 9 . 1 6 6 6 6 7 < / b : _ y > < / b : P o i n t > < b : P o i n t > < b : _ x > 3 5 3 < / b : _ x > < b : _ y > 1 8 7 . 1 6 6 6 6 7 < / b : _ y > < / b : P o i n t > < b : P o i n t > < b : _ x > 3 5 3 < / b : _ x > < b : _ y > 1 6 6 < / b : _ y > < / b : P o i n t > < / P o i n t s > < / a : V a l u e > < / a : K e y V a l u e O f D i a g r a m O b j e c t K e y a n y T y p e z b w N T n L X > < a : K e y V a l u e O f D i a g r a m O b j e c t K e y a n y T y p e z b w N T n L X > < a : K e y > < K e y > R e l a t i o n s h i p s \ & l t ; T a b l e s \ S a l e s \ C o l u m n s \ C u s t o m e r K e y & g t ; - & l t ; T a b l e s \ D i m c u s t o m e r \ C o l u m n s \ C u s t o m e r K e y & g t ; < / K e y > < / a : K e y > < a : V a l u e   i : t y p e = " D i a g r a m D i s p l a y L i n k V i e w S t a t e " > < A u t o m a t i o n P r o p e r t y H e l p e r T e x t > E n d   p o i n t   1 :   ( 4 8 1 . 3 3 3 3 3 3 3 3 3 3 3 3 , 3 0 3 . 3 3 3 3 3 3 ) .   E n d   p o i n t   2 :   ( 5 8 0 , 1 6 6 )   < / A u t o m a t i o n P r o p e r t y H e l p e r T e x t > < L a y e d O u t > t r u e < / L a y e d O u t > < P o i n t s   x m l n s : b = " h t t p : / / s c h e m a s . d a t a c o n t r a c t . o r g / 2 0 0 4 / 0 7 / S y s t e m . W i n d o w s " > < b : P o i n t > < b : _ x > 4 8 1 . 3 3 3 3 3 3 3 3 3 3 3 3 3 7 < / b : _ x > < b : _ y > 3 0 3 . 3 3 3 3 3 3 < / b : _ y > < / b : P o i n t > < b : P o i n t > < b : _ x > 5 7 8 < / b : _ x > < b : _ y > 3 0 3 . 3 3 3 3 3 3 < / b : _ y > < / b : P o i n t > < b : P o i n t > < b : _ x > 5 8 0 < / b : _ x > < b : _ y > 3 0 1 . 3 3 3 3 3 3 < / b : _ y > < / b : P o i n t > < b : P o i n t > < b : _ x > 5 8 0 < / b : _ x > < b : _ y > 1 6 6 < / b : _ y > < / b : P o i n t > < / P o i n t s > < / a : V a l u e > < / a : K e y V a l u e O f D i a g r a m O b j e c t K e y a n y T y p e z b w N T n L X > < a : K e y V a l u e O f D i a g r a m O b j e c t K e y a n y T y p e z b w N T n L X > < a : K e y > < K e y > R e l a t i o n s h i p s \ & l t ; T a b l e s \ S a l e s \ C o l u m n s \ C u s t o m e r K e y & g t ; - & l t ; T a b l e s \ D i m c u s t o m e r \ C o l u m n s \ C u s t o m e r K e y & g t ; \ F K < / K e y > < / a : K e y > < a : V a l u e   i : t y p e = " D i a g r a m D i s p l a y L i n k E n d p o i n t V i e w S t a t e " > < H e i g h t > 1 6 < / H e i g h t > < L a b e l L o c a t i o n   x m l n s : b = " h t t p : / / s c h e m a s . d a t a c o n t r a c t . o r g / 2 0 0 4 / 0 7 / S y s t e m . W i n d o w s " > < b : _ x > 4 6 5 . 3 3 3 3 3 3 3 3 3 3 3 3 3 7 < / b : _ x > < b : _ y > 2 9 5 . 3 3 3 3 3 3 < / b : _ y > < / L a b e l L o c a t i o n > < L o c a t i o n   x m l n s : b = " h t t p : / / s c h e m a s . d a t a c o n t r a c t . o r g / 2 0 0 4 / 0 7 / S y s t e m . W i n d o w s " > < b : _ x > 4 6 5 . 3 3 3 3 3 3 3 3 3 3 3 3 3 7 < / b : _ x > < b : _ y > 3 0 3 . 3 3 3 3 3 3 < / b : _ y > < / L o c a t i o n > < S h a p e R o t a t e A n g l e > 3 6 0 < / S h a p e R o t a t e A n g l e > < W i d t h > 1 6 < / W i d t h > < / a : V a l u e > < / a : K e y V a l u e O f D i a g r a m O b j e c t K e y a n y T y p e z b w N T n L X > < a : K e y V a l u e O f D i a g r a m O b j e c t K e y a n y T y p e z b w N T n L X > < a : K e y > < K e y > R e l a t i o n s h i p s \ & l t ; T a b l e s \ S a l e s \ C o l u m n s \ C u s t o m e r K e y & g t ; - & l t ; T a b l e s \ D i m c u s t o m e r \ C o l u m n s \ C u s t o m e r K e y & g t ; \ P K < / K e y > < / a : K e y > < a : V a l u e   i : t y p e = " D i a g r a m D i s p l a y L i n k E n d p o i n t V i e w S t a t e " > < H e i g h t > 1 6 < / H e i g h t > < L a b e l L o c a t i o n   x m l n s : b = " h t t p : / / s c h e m a s . d a t a c o n t r a c t . o r g / 2 0 0 4 / 0 7 / S y s t e m . W i n d o w s " > < b : _ x > 5 7 2 < / b : _ x > < b : _ y > 1 5 0 < / b : _ y > < / L a b e l L o c a t i o n > < L o c a t i o n   x m l n s : b = " h t t p : / / s c h e m a s . d a t a c o n t r a c t . o r g / 2 0 0 4 / 0 7 / S y s t e m . W i n d o w s " > < b : _ x > 5 8 0 < / b : _ x > < b : _ y > 1 5 0 . 0 0 0 0 0 0 0 0 0 0 0 0 0 3 < / b : _ y > < / L o c a t i o n > < S h a p e R o t a t e A n g l e > 9 0 < / S h a p e R o t a t e A n g l e > < W i d t h > 1 6 < / W i d t h > < / a : V a l u e > < / a : K e y V a l u e O f D i a g r a m O b j e c t K e y a n y T y p e z b w N T n L X > < a : K e y V a l u e O f D i a g r a m O b j e c t K e y a n y T y p e z b w N T n L X > < a : K e y > < K e y > R e l a t i o n s h i p s \ & l t ; T a b l e s \ S a l e s \ C o l u m n s \ C u s t o m e r K e y & g t ; - & l t ; T a b l e s \ D i m c u s t o m e r \ C o l u m n s \ C u s t o m e r K e y & g t ; \ C r o s s F i l t e r < / K e y > < / a : K e y > < a : V a l u e   i : t y p e = " D i a g r a m D i s p l a y L i n k C r o s s F i l t e r V i e w S t a t e " > < P o i n t s   x m l n s : b = " h t t p : / / s c h e m a s . d a t a c o n t r a c t . o r g / 2 0 0 4 / 0 7 / S y s t e m . W i n d o w s " > < b : P o i n t > < b : _ x > 4 8 1 . 3 3 3 3 3 3 3 3 3 3 3 3 3 7 < / b : _ x > < b : _ y > 3 0 3 . 3 3 3 3 3 3 < / b : _ y > < / b : P o i n t > < b : P o i n t > < b : _ x > 5 7 8 < / b : _ x > < b : _ y > 3 0 3 . 3 3 3 3 3 3 < / b : _ y > < / b : P o i n t > < b : P o i n t > < b : _ x > 5 8 0 < / b : _ x > < b : _ y > 3 0 1 . 3 3 3 3 3 3 < / b : _ y > < / b : P o i n t > < b : P o i n t > < b : _ x > 5 8 0 < / b : _ x > < b : _ y > 1 6 6 < / b : _ y > < / b : P o i n t > < / P o i n t s > < / a : V a l u e > < / a : K e y V a l u e O f D i a g r a m O b j e c t K e y a n y T y p e z b w N T n L X > < a : K e y V a l u e O f D i a g r a m O b j e c t K e y a n y T y p e z b w N T n L X > < a : K e y > < K e y > R e l a t i o n s h i p s \ & l t ; T a b l e s \ S a l e s \ C o l u m n s \ S a l e s T e r r i t o r y K e y & g t ; - & l t ; T a b l e s \ D i m S a l e s T e r r i t o r y \ C o l u m n s \ S a l e s T e r r i t o r y K e y & g t ; < / K e y > < / a : K e y > < a : V a l u e   i : t y p e = " D i a g r a m D i s p l a y L i n k V i e w S t a t e " > < A u t o m a t i o n P r o p e r t y H e l p e r T e x t > E n d   p o i n t   1 :   ( 2 4 9 . 3 3 3 3 3 3 3 3 3 3 3 3 , 3 0 3 . 3 3 3 3 3 3 ) .   E n d   p o i n t   2 :   ( 2 1 6 , 7 5 )   < / A u t o m a t i o n P r o p e r t y H e l p e r T e x t > < L a y e d O u t > t r u e < / L a y e d O u t > < P o i n t s   x m l n s : b = " h t t p : / / s c h e m a s . d a t a c o n t r a c t . o r g / 2 0 0 4 / 0 7 / S y s t e m . W i n d o w s " > < b : P o i n t > < b : _ x > 2 4 9 . 3 3 3 3 3 3 3 3 3 3 3 3 3 7 < / b : _ x > < b : _ y > 3 0 3 . 3 3 3 3 3 3 < / b : _ y > < / b : P o i n t > < b : P o i n t > < b : _ x > 2 2 2 . 5 0 0 0 0 0 0 0 4 5 < / b : _ x > < b : _ y > 3 0 3 . 3 3 3 3 3 3 < / b : _ y > < / b : P o i n t > < b : P o i n t > < b : _ x > 2 2 0 . 5 0 0 0 0 0 0 0 4 5 < / b : _ x > < b : _ y > 3 0 1 . 3 3 3 3 3 3 < / b : _ y > < / b : P o i n t > < b : P o i n t > < b : _ x > 2 2 0 . 5 0 0 0 0 0 0 0 4 5 < / b : _ x > < b : _ y > 7 7 < / b : _ y > < / b : P o i n t > < b : P o i n t > < b : _ x > 2 1 8 . 5 0 0 0 0 0 0 0 4 5 < / b : _ x > < b : _ y > 7 5 < / b : _ y > < / b : P o i n t > < b : P o i n t > < b : _ x > 2 1 6 < / b : _ x > < b : _ y > 7 5 < / b : _ y > < / b : P o i n t > < / P o i n t s > < / a : V a l u e > < / a : K e y V a l u e O f D i a g r a m O b j e c t K e y a n y T y p e z b w N T n L X > < a : K e y V a l u e O f D i a g r a m O b j e c t K e y a n y T y p e z b w N T n L X > < a : K e y > < K e y > R e l a t i o n s h i p s \ & l t ; T a b l e s \ S a l e s \ C o l u m n s \ S a l e s T e r r i t o r y K e y & g t ; - & l t ; T a b l e s \ D i m S a l e s T e r r i t o r y \ C o l u m n s \ S a l e s T e r r i t o r y K e y & g t ; \ F K < / K e y > < / a : K e y > < a : V a l u e   i : t y p e = " D i a g r a m D i s p l a y L i n k E n d p o i n t V i e w S t a t e " > < H e i g h t > 1 6 < / H e i g h t > < L a b e l L o c a t i o n   x m l n s : b = " h t t p : / / s c h e m a s . d a t a c o n t r a c t . o r g / 2 0 0 4 / 0 7 / S y s t e m . W i n d o w s " > < b : _ x > 2 4 9 . 3 3 3 3 3 3 3 3 3 3 3 3 3 7 < / b : _ x > < b : _ y > 2 9 5 . 3 3 3 3 3 3 < / b : _ y > < / L a b e l L o c a t i o n > < L o c a t i o n   x m l n s : b = " h t t p : / / s c h e m a s . d a t a c o n t r a c t . o r g / 2 0 0 4 / 0 7 / S y s t e m . W i n d o w s " > < b : _ x > 2 6 5 . 3 3 3 3 3 3 3 3 3 3 3 3 3 7 < / b : _ x > < b : _ y > 3 0 3 . 3 3 3 3 3 3 < / b : _ y > < / L o c a t i o n > < S h a p e R o t a t e A n g l e > 1 8 0 < / S h a p e R o t a t e A n g l e > < W i d t h > 1 6 < / W i d t h > < / a : V a l u e > < / a : K e y V a l u e O f D i a g r a m O b j e c t K e y a n y T y p e z b w N T n L X > < a : K e y V a l u e O f D i a g r a m O b j e c t K e y a n y T y p e z b w N T n L X > < a : K e y > < K e y > R e l a t i o n s h i p s \ & l t ; T a b l e s \ S a l e s \ C o l u m n s \ S a l e s T e r r i t o r y K e y & g t ; - & l t ; T a b l e s \ D i m S a l e s T e r r i t o r y \ C o l u m n s \ S a l e s T e r r i t o r y K e y & g t ; \ P K 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 R e l a t i o n s h i p s \ & l t ; T a b l e s \ S a l e s \ C o l u m n s \ S a l e s T e r r i t o r y K e y & g t ; - & l t ; T a b l e s \ D i m S a l e s T e r r i t o r y \ C o l u m n s \ S a l e s T e r r i t o r y K e y & g t ; \ C r o s s F i l t e r < / K e y > < / a : K e y > < a : V a l u e   i : t y p e = " D i a g r a m D i s p l a y L i n k C r o s s F i l t e r V i e w S t a t e " > < P o i n t s   x m l n s : b = " h t t p : / / s c h e m a s . d a t a c o n t r a c t . o r g / 2 0 0 4 / 0 7 / S y s t e m . W i n d o w s " > < b : P o i n t > < b : _ x > 2 4 9 . 3 3 3 3 3 3 3 3 3 3 3 3 3 7 < / b : _ x > < b : _ y > 3 0 3 . 3 3 3 3 3 3 < / b : _ y > < / b : P o i n t > < b : P o i n t > < b : _ x > 2 2 2 . 5 0 0 0 0 0 0 0 4 5 < / b : _ x > < b : _ y > 3 0 3 . 3 3 3 3 3 3 < / b : _ y > < / b : P o i n t > < b : P o i n t > < b : _ x > 2 2 0 . 5 0 0 0 0 0 0 0 4 5 < / b : _ x > < b : _ y > 3 0 1 . 3 3 3 3 3 3 < / b : _ y > < / b : P o i n t > < b : P o i n t > < b : _ x > 2 2 0 . 5 0 0 0 0 0 0 0 4 5 < / b : _ x > < b : _ y > 7 7 < / b : _ y > < / b : P o i n t > < b : P o i n t > < b : _ x > 2 1 8 . 5 0 0 0 0 0 0 0 4 5 < / b : _ x > < b : _ y > 7 5 < / b : _ y > < / b : P o i n t > < b : P o i n t > < b : _ x > 2 1 6 < / b : _ x > < b : _ y > 7 5 < / b : _ y > < / b : P o i n t > < / P o i n t s > < / a : V a l u e > < / a : K e y V a l u e O f D i a g r a m O b j e c t K e y a n y T y p e z b w N T n L X > < / V i e w S t a t e s > < / D i a g r a m M a n a g e r . S e r i a l i z a b l e D i a g r a m > < / A r r a y O f D i a g r a m M a n a g e r . S e r i a l i z a b l e D i a g r a m > ] ] > < / C u s t o m C o n t e n t > < / G e m i n i > 
</file>

<file path=customXml/item14.xml>��< ? x m l   v e r s i o n = " 1 . 0 "   e n c o d i n g = " U T F - 1 6 " ? > < G e m i n i   x m l n s = " h t t p : / / g e m i n i / p i v o t c u s t o m i z a t i o n / S a n d b o x N o n E m p t y " > < C u s t o m C o n t e n t > < ! [ C D A T A [ 1 ] ] > < / C u s t o m C o n t e n t > < / G e m i n i > 
</file>

<file path=customXml/item15.xml>��< ? x m l   v e r s i o n = " 1 . 0 "   e n c o d i n g = " U T F - 1 6 " ? > < G e m i n i   x m l n s = " h t t p : / / g e m i n i / p i v o t c u s t o m i z a t i o n / T a b l e X M L _ D i m c u s t o m e r " > < 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 1 7 0 < / i n t > < / v a l u e > < / i t e m > < i t e m > < k e y > < s t r i n g > G e o g r a p h y K e y < / s t r i n g > < / k e y > < v a l u e > < i n t > 1 8 1 < / i n t > < / v a l u e > < / i t e m > < i t e m > < k e y > < s t r i n g > C u s t o m e r A l t e r n a t e K e y < / s t r i n g > < / k e y > < v a l u e > < i n t > 2 5 5 < / i n t > < / v a l u e > < / i t e m > < i t e m > < k e y > < s t r i n g > T i t l e < / s t r i n g > < / k e y > < v a l u e > < i n t > 8 8 < / i n t > < / v a l u e > < / i t e m > < i t e m > < k e y > < s t r i n g > F i r s t N a m e < / s t r i n g > < / k e y > < v a l u e > < i n t > 1 4 2 < / i n t > < / v a l u e > < / i t e m > < i t e m > < k e y > < s t r i n g > M i d d l e N a m e < / s t r i n g > < / k e y > < v a l u e > < i n t > 1 6 7 < / i n t > < / v a l u e > < / i t e m > < i t e m > < k e y > < s t r i n g > L a s t N a m e < / s t r i n g > < / k e y > < v a l u e > < i n t > 1 3 9 < / i n t > < / v a l u e > < / i t e m > < i t e m > < k e y > < s t r i n g > N a m e S t y l e < / s t r i n g > < / k e y > < v a l u e > < i n t > 1 4 6 < / i n t > < / v a l u e > < / i t e m > < i t e m > < k e y > < s t r i n g > B i r t h D a t e < / s t r i n g > < / k e y > < v a l u e > < i n t > 1 3 6 < / i n t > < / v a l u e > < / i t e m > < i t e m > < k e y > < s t r i n g > M a r i t a l S t a t u s < / s t r i n g > < / k e y > < v a l u e > < i n t > 1 7 1 < / i n t > < / v a l u e > < / i t e m > < i t e m > < k e y > < s t r i n g > G e n d e r < / s t r i n g > < / k e y > < v a l u e > < i n t > 1 1 7 < / i n t > < / v a l u e > < / i t e m > < i t e m > < k e y > < s t r i n g > E m a i l A d d r e s s < / s t r i n g > < / k e y > < v a l u e > < i n t > 1 7 3 < / i n t > < / v a l u e > < / i t e m > < i t e m > < k e y > < s t r i n g > Y e a r l y I n c o m e < / s t r i n g > < / k e y > < v a l u e > < i n t > 1 7 1 < / i n t > < / v a l u e > < / i t e m > < i t e m > < k e y > < s t r i n g > T o t a l C h i l d r e n < / s t r i n g > < / k e y > < v a l u e > < i n t > 1 7 0 < / i n t > < / v a l u e > < / i t e m > < i t e m > < k e y > < s t r i n g > N u m b e r C h i l d r e n A t H o m e < / s t r i n g > < / k e y > < v a l u e > < i n t > 2 7 5 < / i n t > < / v a l u e > < / i t e m > < i t e m > < k e y > < s t r i n g > E n g l i s h E d u c a t i o n < / s t r i n g > < / k e y > < v a l u e > < i n t > 2 0 4 < / i n t > < / v a l u e > < / i t e m > < i t e m > < k e y > < s t r i n g > S p a n i s h E d u c a t i o n < / s t r i n g > < / k e y > < v a l u e > < i n t > 2 1 1 < / i n t > < / v a l u e > < / i t e m > < i t e m > < k e y > < s t r i n g > F r e n c h E d u c a t i o n < / s t r i n g > < / k e y > < v a l u e > < i n t > 2 0 2 < / i n t > < / v a l u e > < / i t e m > < i t e m > < k e y > < s t r i n g > E n g l i s h O c c u p a t i o n < / s t r i n g > < / k e y > < v a l u e > < i n t > 2 1 7 < / i n t > < / v a l u e > < / i t e m > < i t e m > < k e y > < s t r i n g > S p a n i s h O c c u p a t i o n < / s t r i n g > < / k e y > < v a l u e > < i n t > 2 2 4 < / i n t > < / v a l u e > < / i t e m > < i t e m > < k e y > < s t r i n g > F r e n c h O c c u p a t i o n < / s t r i n g > < / k e y > < v a l u e > < i n t > 2 1 5 < / i n t > < / v a l u e > < / i t e m > < i t e m > < k e y > < s t r i n g > H o u s e O w n e r F l a g < / s t r i n g > < / k e y > < v a l u e > < i n t > 2 0 5 < / i n t > < / v a l u e > < / i t e m > < i t e m > < k e y > < s t r i n g > N u m b e r C a r s O w n e d < / s t r i n g > < / k e y > < v a l u e > < i n t > 2 3 0 < / i n t > < / v a l u e > < / i t e m > < i t e m > < k e y > < s t r i n g > A d d r e s s L i n e 1 < / s t r i n g > < / k e y > < v a l u e > < i n t > 1 7 1 < / i n t > < / v a l u e > < / i t e m > < i t e m > < k e y > < s t r i n g > A d d r e s s L i n e 2 < / s t r i n g > < / k e y > < v a l u e > < i n t > 1 7 1 < / i n t > < / v a l u e > < / i t e m > < i t e m > < k e y > < s t r i n g > P h o n e < / s t r i n g > < / k e y > < v a l u e > < i n t > 1 0 7 < / i n t > < / v a l u e > < / i t e m > < i t e m > < k e y > < s t r i n g > D a t e F i r s t P u r c h a s e < / s t r i n g > < / k e y > < v a l u e > < i n t > 2 1 4 < / i n t > < / v a l u e > < / i t e m > < i t e m > < k e y > < s t r i n g > C o m m u t e D i s t a n c e < / s t r i n g > < / k e y > < v a l u e > < i n t > 2 1 7 < / 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 G e n d e r < / s t r i n g > < / k e y > < v a l u e > < i n t > 1 0 < / i n t > < / v a l u e > < / i t e m > < i t e m > < k e y > < s t r i n g > E m a i l A d d r e s s < / s t r i n g > < / k e y > < v a l u e > < i n t > 1 1 < / i n t > < / v a l u e > < / i t e m > < i t e m > < k e y > < s t r i n g > Y e a r l y I n c o m e < / s t r i n g > < / k e y > < v a l u e > < i n t > 1 2 < / i n t > < / v a l u e > < / i t e m > < i t e m > < k e y > < s t r i n g > T o t a l C h i l d r e n < / s t r i n g > < / k e y > < v a l u e > < i n t > 1 3 < / i n t > < / v a l u e > < / i t e m > < i t e m > < k e y > < s t r i n g > N u m b e r C h i l d r e n A t H o m e < / s t r i n g > < / k e y > < v a l u e > < i n t > 1 4 < / i n t > < / v a l u e > < / i t e m > < i t e m > < k e y > < s t r i n g > E n g l i s h E d u c a t i o n < / s t r i n g > < / k e y > < v a l u e > < i n t > 1 5 < / i n t > < / v a l u e > < / i t e m > < i t e m > < k e y > < s t r i n g > S p a n i s h E d u c a t i o n < / s t r i n g > < / k e y > < v a l u e > < i n t > 1 6 < / i n t > < / v a l u e > < / i t e m > < i t e m > < k e y > < s t r i n g > F r e n c h E d u c a t i o n < / s t r i n g > < / k e y > < v a l u e > < i n t > 1 7 < / i n t > < / v a l u e > < / i t e m > < i t e m > < k e y > < s t r i n g > E n g l i s h O c c u p a t i o n < / s t r i n g > < / k e y > < v a l u e > < i n t > 1 8 < / i n t > < / v a l u e > < / i t e m > < i t e m > < k e y > < s t r i n g > S p a n i s h O c c u p a t i o n < / s t r i n g > < / k e y > < v a l u e > < i n t > 1 9 < / i n t > < / v a l u e > < / i t e m > < i t e m > < k e y > < s t r i n g > F r e n c h O c c u p a t i o n < / s t r i n g > < / k e y > < v a l u e > < i n t > 2 0 < / i n t > < / v a l u e > < / i t e m > < i t e m > < k e y > < s t r i n g > H o u s e O w n e r F l a g < / s t r i n g > < / k e y > < v a l u e > < i n t > 2 1 < / i n t > < / v a l u e > < / i t e m > < i t e m > < k e y > < s t r i n g > N u m b e r C a r s O w n e d < / s t r i n g > < / k e y > < v a l u e > < i n t > 2 2 < / i n t > < / v a l u e > < / i t e m > < i t e m > < k e y > < s t r i n g > A d d r e s s L i n e 1 < / s t r i n g > < / k e y > < v a l u e > < i n t > 2 3 < / i n t > < / v a l u e > < / i t e m > < i t e m > < k e y > < s t r i n g > A d d r e s s L i n e 2 < / s t r i n g > < / k e y > < v a l u e > < i n t > 2 4 < / i n t > < / v a l u e > < / i t e m > < i t e m > < k e y > < s t r i n g > P h o n e < / s t r i n g > < / k e y > < v a l u e > < i n t > 2 5 < / i n t > < / v a l u e > < / i t e m > < i t e m > < k e y > < s t r i n g > D a t e F i r s t P u r c h a s e < / s t r i n g > < / k e y > < v a l u e > < i n t > 2 6 < / i n t > < / v a l u e > < / i t e m > < i t e m > < k e y > < s t r i n g > C o m m u t e D i s t a n c e < / s t r i n g > < / k e y > < v a l u e > < i n t > 2 7 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7.xml>��< ? x m l   v e r s i o n = " 1 . 0 "   e n c o d i n g = " U T F - 1 6 " ? > < G e m i n i   x m l n s = " h t t p : / / g e m i n i / p i v o t c u s t o m i z a t i o n / I s S a n d b o x E m b e d d e d " > < C u s t o m C o n t e n t > < ! [ C D A T A [ y e s ] ] > < / C u s t o m C o n t e n t > < / G e m i n i > 
</file>

<file path=customXml/item18.xml>��< ? x m l   v e r s i o n = " 1 . 0 "   e n c o d i n g = " U T F - 1 6 " ? > < G e m i n i   x m l n s = " h t t p : / / g e m i n i / p i v o t c u s t o m i z a t i o n / T a b l e X M L _ S a l e s 1 2 " > < 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 1 5 2 < / i n t > < / v a l u e > < / i t e m > < i t e m > < k e y > < s t r i n g > O r d e r D a t e K e y < / s t r i n g > < / k e y > < v a l u e > < i n t > 1 7 8 < / i n t > < / v a l u e > < / i t e m > < i t e m > < k e y > < s t r i n g > D u e D a t e K e y < / s t r i n g > < / k e y > < v a l u e > < i n t > 1 6 1 < / i n t > < / v a l u e > < / i t e m > < i t e m > < k e y > < s t r i n g > S h i p D a t e K e y < / s t r i n g > < / k e y > < v a l u e > < i n t > 1 6 3 < / i n t > < / v a l u e > < / i t e m > < i t e m > < k e y > < s t r i n g > C u s t o m e r K e y < / s t r i n g > < / k e y > < v a l u e > < i n t > 1 7 0 < / i n t > < / v a l u e > < / i t e m > < i t e m > < k e y > < s t r i n g > P r o m o t i o n K e y < / s t r i n g > < / k e y > < v a l u e > < i n t > 1 7 8 < / i n t > < / v a l u e > < / i t e m > < i t e m > < k e y > < s t r i n g > C u r r e n c y K e y < / s t r i n g > < / k e y > < v a l u e > < i n t > 1 6 3 < / i n t > < / v a l u e > < / i t e m > < i t e m > < k e y > < s t r i n g > S a l e s T e r r i t o r y K e y < / s t r i n g > < / k e y > < v a l u e > < i n t > 2 0 5 < / i n t > < / v a l u e > < / i t e m > < i t e m > < k e y > < s t r i n g > S a l e s O r d e r N u m b e r < / s t r i n g > < / k e y > < v a l u e > < i n t > 2 2 4 < / i n t > < / v a l u e > < / i t e m > < i t e m > < k e y > < s t r i n g > S a l e s O r d e r L i n e N u m b e r < / s t r i n g > < / k e y > < v a l u e > < i n t > 2 6 1 < / i n t > < / v a l u e > < / i t e m > < i t e m > < k e y > < s t r i n g > R e v i s i o n N u m b e r < / s t r i n g > < / k e y > < v a l u e > < i n t > 2 0 0 < / i n t > < / v a l u e > < / i t e m > < i t e m > < k e y > < s t r i n g > O r d e r Q u a n t i t y < / s t r i n g > < / k e y > < v a l u e > < i n t > 1 8 2 < / i n t > < / v a l u e > < / i t e m > < i t e m > < k e y > < s t r i n g > U n i t P r i c e < / s t r i n g > < / k e y > < v a l u e > < i n t > 1 3 1 < / i n t > < / v a l u e > < / i t e m > < i t e m > < k e y > < s t r i n g > E x t e n d e d A m o u n t < / s t r i n g > < / k e y > < v a l u e > < i n t > 2 0 9 < / i n t > < / v a l u e > < / i t e m > < i t e m > < k e y > < s t r i n g > U n i t P r i c e D i s c o u n t P c t < / s t r i n g > < / k e y > < v a l u e > < i n t > 2 3 8 < / i n t > < / v a l u e > < / i t e m > < i t e m > < k e y > < s t r i n g > D i s c o u n t A m o u n t < / s t r i n g > < / k e y > < v a l u e > < i n t > 2 0 3 < / i n t > < / v a l u e > < / i t e m > < i t e m > < k e y > < s t r i n g > P r o d u c t S t a n d a r d C o s t < / s t r i n g > < / k e y > < v a l u e > < i n t > 2 4 3 < / i n t > < / v a l u e > < / i t e m > < i t e m > < k e y > < s t r i n g > T o t a l P r o d u c t C o s t < / s t r i n g > < / k e y > < v a l u e > < i n t > 2 0 4 < / i n t > < / v a l u e > < / i t e m > < i t e m > < k e y > < s t r i n g > S a l e s A m o u n t < / s t r i n g > < / k e y > < v a l u e > < i n t > 1 6 9 < / i n t > < / v a l u e > < / i t e m > < i t e m > < k e y > < s t r i n g > T a x A m t < / s t r i n g > < / k e y > < v a l u e > < i n t > 1 1 7 < / i n t > < / v a l u e > < / i t e m > < i t e m > < k e y > < s t r i n g > F r e i g h t < / s t r i n g > < / k e y > < v a l u e > < i n t > 1 1 2 < / i n t > < / v a l u e > < / i t e m > < i t e m > < k e y > < s t r i n g > O r d e r D a t e < / s t r i n g > < / k e y > < v a l u e > < i n t > 1 4 6 < / i n t > < / v a l u e > < / i t e m > < i t e m > < k e y > < s t r i n g > D u e D a t e < / s t r i n g > < / k e y > < v a l u e > < i n t > 1 2 9 < / i n t > < / v a l u e > < / i t e m > < i t e m > < k e y > < s t r i n g > S h i p D a t e < / s t r i n g > < / k e y > < v a l u e > < i n t > 1 3 1 < / i n t > < / v a l u e > < / i t e m > < i t e m > < k e y > < s t r i n g > P r o d u c t   N a m e < / s t r i n g > < / k e y > < v a l u e > < i n t > 1 7 9 < / i n t > < / v a l u e > < / i t e m > < i t e m > < k e y > < s t r i n g > F u l l   N a m e < / s t r i n g > < / k e y > < v a l u e > < i n t > 1 4 0 < / i n t > < / v a l u e > < / i t e m > < i t e m > < k e y > < s t r i n g > U n i t   P r i c e < / s t r i n g > < / k e y > < v a l u e > < i n t > 1 3 6 < / i n t > < / v a l u e > < / i t e m > < i t e m > < k e y > < s t r i n g > D a t e < / s t r i n g > < / k e y > < v a l u e > < i n t > 9 2 < / i n t > < / v a l u e > < / i t e m > < i t e m > < k e y > < s t r i n g > Y e a r < / s t r i n g > < / k e y > < v a l u e > < i n t > 8 8 < / i n t > < / v a l u e > < / i t e m > < i t e m > < k e y > < s t r i n g > M o n t h   N o < / s t r i n g > < / k e y > < v a l u e > < i n t > 1 4 2 < / i n t > < / v a l u e > < / i t e m > < i t e m > < k e y > < s t r i n g > M o n t h   F u l l   N a m e < / s t r i n g > < / k e y > < v a l u e > < i n t > 2 0 7 < / i n t > < / v a l u e > < / i t e m > < i t e m > < k e y > < s t r i n g > Q u a r t e r < / s t r i n g > < / k e y > < v a l u e > < i n t > 1 2 1 < / i n t > < / v a l u e > < / i t e m > < i t e m > < k e y > < s t r i n g > Y e a r   M o n t h < / s t r i n g > < / k e y > < v a l u e > < i n t > 1 5 5 < / i n t > < / v a l u e > < / i t e m > < i t e m > < k e y > < s t r i n g > W e e k d a y   N o < / s t r i n g > < / k e y > < v a l u e > < i n t > 1 6 3 < / i n t > < / v a l u e > < / i t e m > < i t e m > < k e y > < s t r i n g > W e e k d a y   N a m e < / s t r i n g > < / k e y > < v a l u e > < i n t > 1 9 1 < / i n t > < / v a l u e > < / i t e m > < i t e m > < k e y > < s t r i n g > F i n a n c i a l   M o n t h < / s t r i n g > < / k e y > < v a l u e > < i n t > 1 9 6 < / i n t > < / v a l u e > < / i t e m > < i t e m > < k e y > < s t r i n g > F i n a n c i a l   Q u a r t e r < / s t r i n g > < / k e y > < v a l u e > < i n t > 2 0 6 < / i n t > < / v a l u e > < / i t e m > < i t e m > < k e y > < s t r i n g > S a l e s   A m o u n t < / s t r i n g > < / k e y > < v a l u e > < i n t > 1 7 4 < / i n t > < / v a l u e > < / i t e m > < i t e m > < k e y > < s t r i n g > S t a n d a r d     C o s t < / s t r i n g > < / k e y > < v a l u e > < i n t > 1 8 2 < / i n t > < / v a l u e > < / i t e m > < i t e m > < k e y > < s t r i n g > P r o d u c t i o n   C o s t < / s t r i n g > < / k e y > < v a l u e > < i n t > 1 9 4 < / i n t > < / v a l u e > < / i t e m > < i t e m > < k e y > < s t r i n g > P r o f i t < / s t r i n g > < / k e y > < v a l u e > < i n t > 9 9 < / 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 T o t a l P r o d u c t C o s t < / s t r i n g > < / k e y > < v a l u e > < i n t > 1 7 < / i n t > < / v a l u e > < / i t e m > < i t e m > < k e y > < s t r i n g > S a l e s A m o u n t < / s t r i n g > < / k e y > < v a l u e > < i n t > 1 8 < / i n t > < / v a l u e > < / i t e m > < i t e m > < k e y > < s t r i n g > T a x A m t < / s t r i n g > < / k e y > < v a l u e > < i n t > 1 9 < / i n t > < / v a l u e > < / i t e m > < i t e m > < k e y > < s t r i n g > F r e i g h t < / s t r i n g > < / k e y > < v a l u e > < i n t > 2 0 < / i n t > < / v a l u e > < / i t e m > < i t e m > < k e y > < s t r i n g > O r d e r D a t e < / s t r i n g > < / k e y > < v a l u e > < i n t > 2 1 < / i n t > < / v a l u e > < / i t e m > < i t e m > < k e y > < s t r i n g > D u e D a t e < / s t r i n g > < / k e y > < v a l u e > < i n t > 2 2 < / i n t > < / v a l u e > < / i t e m > < i t e m > < k e y > < s t r i n g > S h i p D a t e < / s t r i n g > < / k e y > < v a l u e > < i n t > 2 3 < / i n t > < / v a l u e > < / i t e m > < i t e m > < k e y > < s t r i n g > P r o d u c t   N a m e < / s t r i n g > < / k e y > < v a l u e > < i n t > 2 4 < / i n t > < / v a l u e > < / i t e m > < i t e m > < k e y > < s t r i n g > F u l l   N a m e < / s t r i n g > < / k e y > < v a l u e > < i n t > 2 5 < / i n t > < / v a l u e > < / i t e m > < i t e m > < k e y > < s t r i n g > U n i t   P r i c e < / s t r i n g > < / k e y > < v a l u e > < i n t > 2 6 < / i n t > < / v a l u e > < / i t e m > < i t e m > < k e y > < s t r i n g > D a t e < / s t r i n g > < / k e y > < v a l u e > < i n t > 2 7 < / i n t > < / v a l u e > < / i t e m > < i t e m > < k e y > < s t r i n g > Y e a r < / s t r i n g > < / k e y > < v a l u e > < i n t > 2 8 < / i n t > < / v a l u e > < / i t e m > < i t e m > < k e y > < s t r i n g > M o n t h   N o < / s t r i n g > < / k e y > < v a l u e > < i n t > 2 9 < / i n t > < / v a l u e > < / i t e m > < i t e m > < k e y > < s t r i n g > M o n t h   F u l l   N a m e < / s t r i n g > < / k e y > < v a l u e > < i n t > 3 0 < / i n t > < / v a l u e > < / i t e m > < i t e m > < k e y > < s t r i n g > Q u a r t e r < / s t r i n g > < / k e y > < v a l u e > < i n t > 3 1 < / i n t > < / v a l u e > < / i t e m > < i t e m > < k e y > < s t r i n g > Y e a r   M o n t h < / s t r i n g > < / k e y > < v a l u e > < i n t > 3 2 < / i n t > < / v a l u e > < / i t e m > < i t e m > < k e y > < s t r i n g > W e e k d a y   N o < / s t r i n g > < / k e y > < v a l u e > < i n t > 3 3 < / i n t > < / v a l u e > < / i t e m > < i t e m > < k e y > < s t r i n g > W e e k d a y   N a m e < / s t r i n g > < / k e y > < v a l u e > < i n t > 3 4 < / i n t > < / v a l u e > < / i t e m > < i t e m > < k e y > < s t r i n g > F i n a n c i a l   M o n t h < / s t r i n g > < / k e y > < v a l u e > < i n t > 3 5 < / i n t > < / v a l u e > < / i t e m > < i t e m > < k e y > < s t r i n g > F i n a n c i a l   Q u a r t e r < / s t r i n g > < / k e y > < v a l u e > < i n t > 3 6 < / i n t > < / v a l u e > < / i t e m > < i t e m > < k e y > < s t r i n g > S a l e s   A m o u n t < / s t r i n g > < / k e y > < v a l u e > < i n t > 3 7 < / i n t > < / v a l u e > < / i t e m > < i t e m > < k e y > < s t r i n g > S t a n d a r d     C o s t < / s t r i n g > < / k e y > < v a l u e > < i n t > 3 8 < / i n t > < / v a l u e > < / i t e m > < i t e m > < k e y > < s t r i n g > P r o d u c t i o n   C o s t < / s t r i n g > < / k e y > < v a l u e > < i n t > 3 9 < / i n t > < / v a l u e > < / i t e m > < i t e m > < k e y > < s t r i n g > P r o f i t < / s t r i n g > < / k e y > < v a l u e > < i n t > 4 0 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O r d e r " > < C u s t o m C o n t e n t > < ! [ C D A T A [ D i m S a l e s T e r r i t o r y , P r o d u c t , D i m c u s t o m e r , S a l e s 1 2 , D i m P r o d C a t e g o r y , P r o d _ c a t ] ] > < / 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 D i m P r o d C a t e g o r y < / K e y > < V a l u e   x m l n s : a = " h t t p : / / s c h e m a s . d a t a c o n t r a c t . o r g / 2 0 0 4 / 0 7 / M i c r o s o f t . A n a l y s i s S e r v i c e s . C o m m o n " > < a : H a s F o c u s > f a l s e < / a : H a s F o c u s > < a : S i z e A t D p i 9 6 > 1 4 3 < / a : S i z e A t D p i 9 6 > < a : V i s i b l e > t r u e < / a : V i s i b l e > < / V a l u e > < / K e y V a l u e O f s t r i n g S a n d b o x E d i t o r . M e a s u r e G r i d S t a t e S c d E 3 5 R y > < K e y V a l u e O f s t r i n g S a n d b o x E d i t o r . M e a s u r e G r i d S t a t e S c d E 3 5 R y > < K e y > D i m S a l e s T e r r i t o r y < / K e y > < V a l u e   x m l n s : a = " h t t p : / / s c h e m a s . d a t a c o n t r a c t . o r g / 2 0 0 4 / 0 7 / M i c r o s o f t . A n a l y s i s S e r v i c e s . C o m m o n " > < a : H a s F o c u s > f a l s e < / a : H a s F o c u s > < a : S i z e A t D p i 9 6 > 1 4 3 < / a : S i z e A t D p i 9 6 > < a : V i s i b l e > t r u e < / a : V i s i b l e > < / V a l u e > < / K e y V a l u e O f s t r i n g S a n d b o x E d i t o r . M e a s u r e G r i d S t a t e S c d E 3 5 R y > < K e y V a l u e O f s t r i n g S a n d b o x E d i t o r . M e a s u r e G r i d S t a t e S c d E 3 5 R y > < K e y > P r o d u c t < / K e y > < V a l u e   x m l n s : a = " h t t p : / / s c h e m a s . d a t a c o n t r a c t . o r g / 2 0 0 4 / 0 7 / M i c r o s o f t . A n a l y s i s S e r v i c e s . C o m m o n " > < a : H a s F o c u s > f a l s e < / a : H a s F o c u s > < a : S i z e A t D p i 9 6 > 1 4 3 < / a : S i z e A t D p i 9 6 > < a : V i s i b l e > t r u e < / a : V i s i b l e > < / V a l u e > < / K e y V a l u e O f s t r i n g S a n d b o x E d i t o r . M e a s u r e G r i d S t a t e S c d E 3 5 R y > < K e y V a l u e O f s t r i n g S a n d b o x E d i t o r . M e a s u r e G r i d S t a t e S c d E 3 5 R y > < K e y > D i m c u s t o m e r < / K e y > < V a l u e   x m l n s : a = " h t t p : / / s c h e m a s . d a t a c o n t r a c t . o r g / 2 0 0 4 / 0 7 / M i c r o s o f t . A n a l y s i s S e r v i c e s . C o m m o n " > < a : H a s F o c u s > t r u e < / a : H a s F o c u s > < a : S i z e A t D p i 9 6 > 1 4 3 < / a : S i z e A t D p i 9 6 > < a : V i s i b l e > t r u e < / a : V i s i b l e > < / V a l u e > < / K e y V a l u e O f s t r i n g S a n d b o x E d i t o r . M e a s u r e G r i d S t a t e S c d E 3 5 R y > < K e y V a l u e O f s t r i n g S a n d b o x E d i t o r . M e a s u r e G r i d S t a t e S c d E 3 5 R y > < K e y > S a l e s 1 2 < / K e y > < V a l u e   x m l n s : a = " h t t p : / / s c h e m a s . d a t a c o n t r a c t . o r g / 2 0 0 4 / 0 7 / M i c r o s o f t . A n a l y s i s S e r v i c e s . C o m m o n " > < a : H a s F o c u s > t r u e < / a : H a s F o c u s > < a : S i z e A t D p i 9 6 > 1 4 3 < / a : S i z e A t D p i 9 6 > < a : V i s i b l e > t r u e < / a : V i s i b l e > < / V a l u e > < / K e y V a l u e O f s t r i n g S a n d b o x E d i t o r . M e a s u r e G r i d S t a t e S c d E 3 5 R y > < K e y V a l u e O f s t r i n g S a n d b o x E d i t o r . M e a s u r e G r i d S t a t e S c d E 3 5 R y > < K e y > P r o d _ c a t < / 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20.xml>��< ? x m l   v e r s i o n = " 1 . 0 "   e n c o d i n g = " U T F - 1 6 " ? > < G e m i n i   x m l n s = " h t t p : / / g e m i n i / p i v o t c u s t o m i z a t i o n / T a b l e X M L _ D i m P r o d C a t e g o r y " > < 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 2 3 3 < / i n t > < / v a l u e > < / i t e m > < i t e m > < k e y > < s t r i n g > P r o d u c t C a t e g o r y A l t e r n a t e K e y < / s t r i n g > < / k e y > < v a l u e > < i n t > 3 1 8 < / i n t > < / v a l u e > < / i t e m > < i t e m > < k e y > < s t r i n g > E n g l i s h P r o d u c t C a t e g o r y N a m e < / s t r i n g > < / k e y > < v a l u e > < i n t > 3 1 9 < / i n t > < / v a l u e > < / i t e m > < i t e m > < k e y > < s t r i n g > S p a n i s h P r o d u c t C a t e g o r y N a m e < / s t r i n g > < / k e y > < v a l u e > < i n t > 3 2 6 < / i n t > < / v a l u e > < / i t e m > < i t e m > < k e y > < s t r i n g > F r e n c h P r o d u c t C a t e g o r y N a m e < / s t r i n g > < / k e y > < v a l u e > < i n t > 3 1 7 < / i n t > < / v a l u e > < / i t e m > < / C o l u m n W i d t h s > < C o l u m n D i s p l a y I n d e x > < i t e m > < k e y > < s t r i n g > P r o d u c t C a t e g o r y K e y < / s t r i n g > < / k e y > < v a l u e > < i n t > 0 < / i n t > < / v a l u e > < / i t e m > < i t e m > < k e y > < s t r i n g > P r o d u c t C a t e g o r y A l t e r n a t e K e y < / s t r i n g > < / k e y > < v a l u e > < i n t > 1 < / i n t > < / v a l u e > < / i t e m > < i t e m > < k e y > < s t r i n g > E n g l i s h P r o d u c t C a t e g o r y N a m e < / s t r i n g > < / k e y > < v a l u e > < i n t > 2 < / i n t > < / v a l u e > < / i t e m > < i t e m > < k e y > < s t r i n g > S p a n i s h P r o d u c t C a t e g o r y N a m e < / s t r i n g > < / k e y > < v a l u e > < i n t > 3 < / i n t > < / v a l u e > < / i t e m > < i t e m > < k e y > < s t r i n g > F r e n c h P r o d u c t C a t e g o r y N a m e < / s t r i n g > < / k e y > < v a l u e > < i n t > 4 < / 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 A p p e n d 1 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 A p p e n d 1 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 N o < / K e y > < / a : K e y > < a : V a l u e   i : t y p e = " T a b l e W i d g e t B a s e V i e w S t a t e " / > < / a : K e y V a l u e O f D i a g r a m O b j e c t K e y a n y T y p e z b w N T n L X > < a : K e y V a l u e O f D i a g r a m O b j e c t K e y a n y T y p e z b w N T n L X > < a : K e y > < K e y > C o l u m n s \ M o n t h   F u l l 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  M o n t h < / K e y > < / a : K e y > < a : V a l u e   i : t y p e = " T a b l e W i d g e t B a s e V i e w S t a t e " / > < / a : K e y V a l u e O f D i a g r a m O b j e c t K e y a n y T y p e z b w N T n L X > < a : K e y V a l u e O f D i a g r a m O b j e c t K e y a n y T y p e z b w N T n L X > < a : K e y > < K e y > C o l u m n s \ W e e k d a y   N o < / 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 C o l u m n s \ S t a n d a r d     C o s t < / K e y > < / a : K e y > < a : V a l u e   i : t y p e = " T a b l e W i d g e t B a s e V i e w S t a t e " / > < / a : K e y V a l u e O f D i a g r a m O b j e c t K e y a n y T y p e z b w N T n L X > < a : K e y V a l u e O f D i a g r a m O b j e c t K e y a n y T y p e z b w N T n L X > < a : K e y > < K e y > C o l u m n s \ P r o d u c t i o n   C o s t 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 N o < / K e y > < / a : K e y > < a : V a l u e   i : t y p e = " T a b l e W i d g e t B a s e V i e w S t a t e " / > < / a : K e y V a l u e O f D i a g r a m O b j e c t K e y a n y T y p e z b w N T n L X > < a : K e y V a l u e O f D i a g r a m O b j e c t K e y a n y T y p e z b w N T n L X > < a : K e y > < K e y > C o l u m n s \ M o n t h   F u l l 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  M o n t h < / K e y > < / a : K e y > < a : V a l u e   i : t y p e = " T a b l e W i d g e t B a s e V i e w S t a t e " / > < / a : K e y V a l u e O f D i a g r a m O b j e c t K e y a n y T y p e z b w N T n L X > < a : K e y V a l u e O f D i a g r a m O b j e c t K e y a n y T y p e z b w N T n L X > < a : K e y > < K e y > C o l u m n s \ W e e k d a y   N o < / 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 C o l u m n s \ S t a n d a r d     C o s t < / K e y > < / a : K e y > < a : V a l u e   i : t y p e = " T a b l e W i d g e t B a s e V i e w S t a t e " / > < / a : K e y V a l u e O f D i a g r a m O b j e c t K e y a n y T y p e z b w N T n L X > < a : K e y V a l u e O f D i a g r a m O b j e c t K e y a n y T y p e z b w N T n L X > < a : K e y > < K e y > C o l u m n s \ P r o d u c t i o n   C o s t 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 C o l u m n s \ E n g l i s h D e s c r i p t i o n 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 C o l u m n s \ P r o d u c t C a t e g o r y A l t e r n a t e K e y 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 C o l u m n s \ S p a n i s h P r o d u c t C a t e g o r y N a m e < / K e y > < / a : K e y > < a : V a l u e   i : t y p e = " T a b l e W i d g e t B a s e V i e w S t a t e " / > < / a : K e y V a l u e O f D i a g r a m O b j e c t K e y a n y T y p e z b w N T n L X > < a : K e y V a l u e O f D i a g r a m O b j e c t K e y a n y T y p e z b w N T n L X > < a : K e y > < K e y > C o l u m n s \ F r e n c h P r o d u c t C a t e g o r y N a m e 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 P r o d _ c a t 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 P r o d _ c a t 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 C o l u m n s \ E n g l i s h D e s c r i p t i o n 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 C o l u m n s \ D i m P r o d S u b C a t e g o r y . E n g l i s h P r o d u c t S u b c a t e g o r y N a m e 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T a b l e X M L _ A p p e n d 1 " > < 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 1 5 2 < / i n t > < / v a l u e > < / i t e m > < i t e m > < k e y > < s t r i n g > O r d e r D a t e K e y < / s t r i n g > < / k e y > < v a l u e > < i n t > 1 7 8 < / i n t > < / v a l u e > < / i t e m > < i t e m > < k e y > < s t r i n g > D u e D a t e K e y < / s t r i n g > < / k e y > < v a l u e > < i n t > 1 6 1 < / i n t > < / v a l u e > < / i t e m > < i t e m > < k e y > < s t r i n g > S h i p D a t e K e y < / s t r i n g > < / k e y > < v a l u e > < i n t > 1 6 3 < / i n t > < / v a l u e > < / i t e m > < i t e m > < k e y > < s t r i n g > C u s t o m e r K e y < / s t r i n g > < / k e y > < v a l u e > < i n t > 1 7 0 < / i n t > < / v a l u e > < / i t e m > < i t e m > < k e y > < s t r i n g > P r o m o t i o n K e y < / s t r i n g > < / k e y > < v a l u e > < i n t > 1 7 8 < / i n t > < / v a l u e > < / i t e m > < i t e m > < k e y > < s t r i n g > C u r r e n c y K e y < / s t r i n g > < / k e y > < v a l u e > < i n t > 1 6 3 < / i n t > < / v a l u e > < / i t e m > < i t e m > < k e y > < s t r i n g > S a l e s T e r r i t o r y K e y < / s t r i n g > < / k e y > < v a l u e > < i n t > 2 0 5 < / i n t > < / v a l u e > < / i t e m > < i t e m > < k e y > < s t r i n g > S a l e s O r d e r N u m b e r < / s t r i n g > < / k e y > < v a l u e > < i n t > 2 2 4 < / i n t > < / v a l u e > < / i t e m > < i t e m > < k e y > < s t r i n g > S a l e s O r d e r L i n e N u m b e r < / s t r i n g > < / k e y > < v a l u e > < i n t > 2 6 1 < / i n t > < / v a l u e > < / i t e m > < i t e m > < k e y > < s t r i n g > R e v i s i o n N u m b e r < / s t r i n g > < / k e y > < v a l u e > < i n t > 2 0 0 < / i n t > < / v a l u e > < / i t e m > < i t e m > < k e y > < s t r i n g > O r d e r Q u a n t i t y < / s t r i n g > < / k e y > < v a l u e > < i n t > 1 8 2 < / i n t > < / v a l u e > < / i t e m > < i t e m > < k e y > < s t r i n g > U n i t P r i c e < / s t r i n g > < / k e y > < v a l u e > < i n t > 1 3 1 < / i n t > < / v a l u e > < / i t e m > < i t e m > < k e y > < s t r i n g > E x t e n d e d A m o u n t < / s t r i n g > < / k e y > < v a l u e > < i n t > 2 0 9 < / i n t > < / v a l u e > < / i t e m > < i t e m > < k e y > < s t r i n g > U n i t P r i c e D i s c o u n t P c t < / s t r i n g > < / k e y > < v a l u e > < i n t > 2 3 8 < / i n t > < / v a l u e > < / i t e m > < i t e m > < k e y > < s t r i n g > D i s c o u n t A m o u n t < / s t r i n g > < / k e y > < v a l u e > < i n t > 2 0 3 < / i n t > < / v a l u e > < / i t e m > < i t e m > < k e y > < s t r i n g > P r o d u c t S t a n d a r d C o s t < / s t r i n g > < / k e y > < v a l u e > < i n t > 2 4 3 < / i n t > < / v a l u e > < / i t e m > < i t e m > < k e y > < s t r i n g > T o t a l P r o d u c t C o s t < / s t r i n g > < / k e y > < v a l u e > < i n t > 2 0 4 < / i n t > < / v a l u e > < / i t e m > < i t e m > < k e y > < s t r i n g > S a l e s A m o u n t < / s t r i n g > < / k e y > < v a l u e > < i n t > 1 6 9 < / i n t > < / v a l u e > < / i t e m > < i t e m > < k e y > < s t r i n g > T a x A m t < / s t r i n g > < / k e y > < v a l u e > < i n t > 1 1 7 < / i n t > < / v a l u e > < / i t e m > < i t e m > < k e y > < s t r i n g > F r e i g h t < / s t r i n g > < / k e y > < v a l u e > < i n t > 1 1 2 < / i n t > < / v a l u e > < / i t e m > < i t e m > < k e y > < s t r i n g > O r d e r D a t e < / s t r i n g > < / k e y > < v a l u e > < i n t > 1 4 6 < / i n t > < / v a l u e > < / i t e m > < i t e m > < k e y > < s t r i n g > D u e D a t e < / s t r i n g > < / k e y > < v a l u e > < i n t > 1 2 9 < / i n t > < / v a l u e > < / i t e m > < i t e m > < k e y > < s t r i n g > S h i p D a t e < / s t r i n g > < / k e y > < v a l u e > < i n t > 1 3 1 < / i n t > < / v a l u e > < / i t e m > < i t e m > < k e y > < s t r i n g > P r o d u c t   N a m e < / s t r i n g > < / k e y > < v a l u e > < i n t > 1 7 9 < / i n t > < / v a l u e > < / i t e m > < i t e m > < k e y > < s t r i n g > F u l l   N a m e < / s t r i n g > < / k e y > < v a l u e > < i n t > 1 4 0 < / i n t > < / v a l u e > < / i t e m > < i t e m > < k e y > < s t r i n g > U n i t   P r i c e < / s t r i n g > < / k e y > < v a l u e > < i n t > 1 3 6 < / i n t > < / v a l u e > < / i t e m > < i t e m > < k e y > < s t r i n g > D a t e < / s t r i n g > < / k e y > < v a l u e > < i n t > 9 2 < / i n t > < / v a l u e > < / i t e m > < i t e m > < k e y > < s t r i n g > Y e a r < / s t r i n g > < / k e y > < v a l u e > < i n t > 8 8 < / i n t > < / v a l u e > < / i t e m > < i t e m > < k e y > < s t r i n g > M o n t h   N o < / s t r i n g > < / k e y > < v a l u e > < i n t > 1 4 2 < / i n t > < / v a l u e > < / i t e m > < i t e m > < k e y > < s t r i n g > M o n t h   F u l l   N a m e < / s t r i n g > < / k e y > < v a l u e > < i n t > 2 0 7 < / i n t > < / v a l u e > < / i t e m > < i t e m > < k e y > < s t r i n g > Q u a r t e r < / s t r i n g > < / k e y > < v a l u e > < i n t > 1 2 1 < / i n t > < / v a l u e > < / i t e m > < i t e m > < k e y > < s t r i n g > Y e a r   M o n t h < / s t r i n g > < / k e y > < v a l u e > < i n t > 1 5 5 < / i n t > < / v a l u e > < / i t e m > < i t e m > < k e y > < s t r i n g > W e e k d a y   N o < / s t r i n g > < / k e y > < v a l u e > < i n t > 1 6 3 < / i n t > < / v a l u e > < / i t e m > < i t e m > < k e y > < s t r i n g > W e e k d a y   N a m e < / s t r i n g > < / k e y > < v a l u e > < i n t > 1 9 1 < / i n t > < / v a l u e > < / i t e m > < i t e m > < k e y > < s t r i n g > F i n a n c i a l   M o n t h < / s t r i n g > < / k e y > < v a l u e > < i n t > 1 9 6 < / i n t > < / v a l u e > < / i t e m > < i t e m > < k e y > < s t r i n g > F i n a n c i a l   Q u a r t e r < / s t r i n g > < / k e y > < v a l u e > < i n t > 2 0 6 < / i n t > < / v a l u e > < / i t e m > < i t e m > < k e y > < s t r i n g > S a l e s   A m o u n t < / s t r i n g > < / k e y > < v a l u e > < i n t > 1 7 4 < / i n t > < / v a l u e > < / i t e m > < i t e m > < k e y > < s t r i n g > S t a n d a r d     C o s t < / s t r i n g > < / k e y > < v a l u e > < i n t > 1 8 2 < / i n t > < / v a l u e > < / i t e m > < i t e m > < k e y > < s t r i n g > P r o d u c t i o n   C o s t < / s t r i n g > < / k e y > < v a l u e > < i n t > 1 9 4 < / i n t > < / v a l u e > < / i t e m > < i t e m > < k e y > < s t r i n g > P r o f i t < / s t r i n g > < / k e y > < v a l u e > < i n t > 9 9 < / 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 T o t a l P r o d u c t C o s t < / s t r i n g > < / k e y > < v a l u e > < i n t > 1 7 < / i n t > < / v a l u e > < / i t e m > < i t e m > < k e y > < s t r i n g > S a l e s A m o u n t < / s t r i n g > < / k e y > < v a l u e > < i n t > 1 8 < / i n t > < / v a l u e > < / i t e m > < i t e m > < k e y > < s t r i n g > T a x A m t < / s t r i n g > < / k e y > < v a l u e > < i n t > 1 9 < / i n t > < / v a l u e > < / i t e m > < i t e m > < k e y > < s t r i n g > F r e i g h t < / s t r i n g > < / k e y > < v a l u e > < i n t > 2 0 < / i n t > < / v a l u e > < / i t e m > < i t e m > < k e y > < s t r i n g > O r d e r D a t e < / s t r i n g > < / k e y > < v a l u e > < i n t > 2 1 < / i n t > < / v a l u e > < / i t e m > < i t e m > < k e y > < s t r i n g > D u e D a t e < / s t r i n g > < / k e y > < v a l u e > < i n t > 2 2 < / i n t > < / v a l u e > < / i t e m > < i t e m > < k e y > < s t r i n g > S h i p D a t e < / s t r i n g > < / k e y > < v a l u e > < i n t > 2 3 < / i n t > < / v a l u e > < / i t e m > < i t e m > < k e y > < s t r i n g > P r o d u c t   N a m e < / s t r i n g > < / k e y > < v a l u e > < i n t > 2 4 < / i n t > < / v a l u e > < / i t e m > < i t e m > < k e y > < s t r i n g > F u l l   N a m e < / s t r i n g > < / k e y > < v a l u e > < i n t > 2 5 < / i n t > < / v a l u e > < / i t e m > < i t e m > < k e y > < s t r i n g > U n i t   P r i c e < / s t r i n g > < / k e y > < v a l u e > < i n t > 2 6 < / i n t > < / v a l u e > < / i t e m > < i t e m > < k e y > < s t r i n g > D a t e < / s t r i n g > < / k e y > < v a l u e > < i n t > 2 7 < / i n t > < / v a l u e > < / i t e m > < i t e m > < k e y > < s t r i n g > Y e a r < / s t r i n g > < / k e y > < v a l u e > < i n t > 2 8 < / i n t > < / v a l u e > < / i t e m > < i t e m > < k e y > < s t r i n g > M o n t h   N o < / s t r i n g > < / k e y > < v a l u e > < i n t > 2 9 < / i n t > < / v a l u e > < / i t e m > < i t e m > < k e y > < s t r i n g > M o n t h   F u l l   N a m e < / s t r i n g > < / k e y > < v a l u e > < i n t > 3 0 < / i n t > < / v a l u e > < / i t e m > < i t e m > < k e y > < s t r i n g > Q u a r t e r < / s t r i n g > < / k e y > < v a l u e > < i n t > 3 1 < / i n t > < / v a l u e > < / i t e m > < i t e m > < k e y > < s t r i n g > Y e a r   M o n t h < / s t r i n g > < / k e y > < v a l u e > < i n t > 3 2 < / i n t > < / v a l u e > < / i t e m > < i t e m > < k e y > < s t r i n g > W e e k d a y   N o < / s t r i n g > < / k e y > < v a l u e > < i n t > 3 3 < / i n t > < / v a l u e > < / i t e m > < i t e m > < k e y > < s t r i n g > W e e k d a y   N a m e < / s t r i n g > < / k e y > < v a l u e > < i n t > 3 4 < / i n t > < / v a l u e > < / i t e m > < i t e m > < k e y > < s t r i n g > F i n a n c i a l   M o n t h < / s t r i n g > < / k e y > < v a l u e > < i n t > 3 5 < / i n t > < / v a l u e > < / i t e m > < i t e m > < k e y > < s t r i n g > F i n a n c i a l   Q u a r t e r < / s t r i n g > < / k e y > < v a l u e > < i n t > 3 6 < / i n t > < / v a l u e > < / i t e m > < i t e m > < k e y > < s t r i n g > S a l e s   A m o u n t < / s t r i n g > < / k e y > < v a l u e > < i n t > 3 7 < / i n t > < / v a l u e > < / i t e m > < i t e m > < k e y > < s t r i n g > S t a n d a r d     C o s t < / s t r i n g > < / k e y > < v a l u e > < i n t > 3 8 < / i n t > < / v a l u e > < / i t e m > < i t e m > < k e y > < s t r i n g > P r o d u c t i o n   C o s t < / s t r i n g > < / k e y > < v a l u e > < i n t > 3 9 < / i n t > < / v a l u e > < / i t e m > < i t e m > < k e y > < s t r i n g > P r o f i t < / s t r i n g > < / k e y > < v a l u e > < i n t > 4 0 < / i n t > < / v a l u e > < / i t e m > < / C o l u m n D i s p l a y I n d e x > < C o l u m n F r o z e n   / > < C o l u m n C h e c k e d   / > < C o l u m n F i l t e r > < i t e m > < k e y > < s t r i n g > Y e a r < / s t r i n g > < / k e y > < v a l u e > < F i l t e r E x p r e s s i o n   x s i : n i l = " t r u e "   / > < / v a l u e > < / i t e m > < / C o l u m n F i l t e r > < S e l e c t i o n F i l t e r > < i t e m > < k e y > < s t r i n g > Y e a r < / s t r i n g > < / k e y > < v a l u e > < S e l e c t i o n F i l t e r > < S e l e c t i o n T y p e > D e s e l e c t < / S e l e c t i o n T y p e > < I t e m s > < a n y T y p e   x s i : t y p e = " x s d : s t r i n g " > # R E F ! < / a n y T y p e > < / I t e m s > < / S e l e c t i o n F i l t e r > < / v a l u e > < / i t e m > < / S e l e c t i o n F i l t e r > < F i l t e r P a r a m e t e r s > < i t e m > < k e y > < s t r i n g > Y e a r < / s t r i n g > < / k e y > < v a l u e > < C o m m a n d P a r a m e t e r s   / > < / v a l u e > < / i t e m > < / F i l t e r P a r a m e t e r s > < I s S o r t D e s c e n d i n g > f a l s e < / I s S o r t D e s c e n d i n g > < / T a b l e W i d g e t G r i d S e r i a l i z a t i o n > ] ] > < / C u s t o m C o n t e n t > < / G e m i n i > 
</file>

<file path=customXml/item23.xml>��< ? x m l   v e r s i o n = " 1 . 0 "   e n c o d i n g = " u t f - 1 6 " ? > < D a t a M a s h u p   s q m i d = " b 9 e 0 5 8 0 a - 3 0 e c - 4 4 5 f - b 3 6 5 - 8 2 d d 2 3 b 9 9 8 7 d "   x m l n s = " h t t p : / / s c h e m a s . m i c r o s o f t . c o m / D a t a M a s h u p " > A A A A A P o J A A B Q S w M E F A A C A A g A p E Z e W 6 L 2 K 5 C m A A A A 9 g A A A B I A H A B D b 2 5 m a W c v U G F j a 2 F n Z S 5 4 b W w g o h g A K K A U A A A A A A A A A A A A A A A A A A A A A A A A A A A A h Y 9 B D o I w F E S v Q r q n L a D R k E 9 Z u D I R Y 2 J i 3 D Z Y o R E + h h b L 3 V x 4 J K 8 g R l F 3 L u f N W 8 z c r z d I + 7 r y L q o 1 u s G E B J Q T T 2 H e H D Q W C e n s 0 Z + T V M B G 5 i d Z K G + Q 0 c S 9 O S S k t P Y c M + a c o y 6 i T V u w k P O A 7 b P V N i 9 V L c l H 1 v 9 l X 6 O x E n N F B O x e Y 0 R I g 8 m M T n l E O b A R Q q b x K 4 T D 3 m f 7 A 2 H R V b Z r l V D o L 9 f A x g j s / U E 8 A F B L A w Q U A A I A C A C k R l 5 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p E Z e W 5 d b W 4 v y B g A A f i g A A B M A H A B G b 3 J t d W x h c y 9 T Z W N 0 a W 9 u M S 5 t I K I Y A C i g F A A A A A A A A A A A A A A A A A A A A A A A A A A A A O 1 a b W / b N h D + H i D / Q X C / O I D g z W k 3 D N s 6 w L O d p G 3 e F r s L h j o I G O l i c 6 F I g 6 I S e 0 H + + 4 4 S 5 e i F l L 0 s T b + k X 5 L y H t 6 d e H f P n a j E E C g q u D f K f n Z / 2 d 7 a 3 o p n R E L o j W Y A q u u 9 9 x i o 7 S 0 P / 4 1 E I g P A l e E i A N Y 5 F / L m S o i b 9 h 5 l 0 O k L r o C r u N 3 q / z z 5 H I O M J 7 c U V U 1 O O A w k v Y X J A O I b J e a T U y n + R n v e a f f 7 t z 9 N e u E t b k s k a H X x Z I + g Z E Q Y Z L 9 + Q K W S g 0 p X O g s W L 1 o 7 v s c T x n x P y Q R 2 f O N a 6 u x l + g M d z D y 9 / / J B Q f S + l Q l b / i f K Q / O / 1 s X D l w F R 5 M L s f 9 N C r y K h 8 L k P g I T o f Q v V j M k V P p m R m P V 2 0 Z T v f T H S H m O j g D A i 4 / f a r 4 u d l e L + j P A p 6 h 0 v 5 / C o d C w J j 6 + F j P q C J R H X w r h t 8 c K / v 9 e L Y R K o T 7 B s + R 6 e y I / v O h r / 4 H v 3 r R O J M H w S s E o H C T h l o x m d O 4 X 9 J F Y i A m k V Z k 5 i v j i 2 S g k 8 W N q N 6 j i O Q U q q h G y A p I 9 1 n E R X I B G h U O Y p W K g K 4 J B y W I E q a s 4 A 0 w 9 9 d M l T B X 8 k h C u q L F 5 8 5 l S d S h p A b p 6 n e l L Z c I G Z H k L Y i 0 T C l Q W w 2 j y g c a A x p 4 G y B M c I V 2 r q x 6 z D P l K E h 0 S G f R H b b I 2 F I s x A H Z D 0 w J z O j s m i F 9 k E e x L o d G a T 9 A k G E C T m c H B D + b Q c J 8 K X p R Q 6 P b H L V 5 n r T F t 3 z p Y l D z v b W 5 R b 6 6 1 I a G 8 M E X j t 3 Z 3 W N + a 1 y 5 z Y L t O 1 y 2 O 4 e 2 W 3 V 3 Z 7 Z b d X d n s i u 6 X H Y G W 1 r C T 7 I r r C h G r f Z x X u l + m w a C T b W N Q 9 o F E 5 t Z / G n g h g I C c p T n q G L q t E m d t S u a 0 G X q z 5 5 a D I G u 6 5 2 N L h w M s Q 5 6 Z s s 4 L 0 m O 4 5 T s Y s Y c 9 g i v R i Z 6 c V q K + L T p 9 m I 2 p f i m R e w j w 8 H s M Z R O I W H 2 w o p S g e d L Z + J u 7 i c 6 p m m b R d O b W 6 l t + F w q r 0 9 L a q q k M S q + N 2 z a D f L Z W X T V G l E g w b f d 0 S M E a a c 9 + A 3 E l v A M + Y 7 S W T 3 3 4 + 0 K 3 I m x c b 2 S o H z b Z K z l s x o + Q q Q M R 0 V U U l J j 9 P + 4 S 2 d A Q k x i D 1 R V g 3 N 6 L / g A O T K x r y K c P J 0 R g 9 J p F F y 5 z w N Z A 9 P X 4 0 K 7 G 0 1 N y H P a r 1 Q 7 g v R B j v M T L N A U x M K U Y w 6 2 2 C C d t g c g 1 q O V I i u D m E W 2 C 2 o U T o r n c q q K 3 h H 9 K 4 P H P k P u m j s 6 2 d 6 c y p u X G e t + 1 q V y X L e C y O C E + u c b 7 G E D h H D j 1 X V e 0 N A C l L W t 3 r M x L H l k N e s h r 0 C K P O i j G p h B 7 f F A J J 5 6 r A r K v A p G F t A P R n 6 H Y M D Y i e J F c 0 a A A c w J W E u w b A e E Z o g 3 g f Z E R 4 A + A j w f x t d n K c y J v m k 8 D 0 l c o + I A 1 5 a A T V H S o p h 6 j Q Y Z C E k Q K Q V M p d Y Q Q M q V e v V d u K 7 w E J Z i m 3 1 d n h w v v 1 t 5 S N 0 X r Y h G m 1 H C 5 0 H T 6 U / c y d s L J P x Q k 3 x u n E 7 i Z O d F d e 1 H m p 4 o I D 4 L T / d h P 7 u y v 7 9 e S v 2 H c A n P b f b W L / 7 b P a z 0 e L r O X V 5 h O z X P X h H f Z A e + 1 b K c N K A t b C t x S 7 t c A d R W 0 r 5 A d 7 2 + + u 7 f v V o 0 m n 2 w I N p H U d 4 u 8 2 F k j X X f X + w w Y F / 5 j m R n M l t s V V D G h x X K z Y s k y K f U M L L z I u 5 s b W j 4 0 5 s n l 2 z F H P P E C W j b / o F N k v z X n 2 + S D H N L 8 u l a e 5 f M 8 G U 1 0 j t D T d O Z E b X g m Y 4 8 b m 9 K J Z W L C 3 P h E L 4 O Z c L A C f O R 1 r L r x o R t Z e P h z 3 Z I + w / 5 K X h W 0 b p O Y 6 d C k 7 1 4 H X V d y G S a z V X K K h h q u t Y 3 1 b F H 7 E 1 4 7 C K 6 r 7 / Q 6 9 q 0 e + E W 7 N Q U 8 b 1 I n Y O Y R r d Z J g U B 7 T Y 7 j A g w 2 t N f i Y L R k o / T 3 L l 3 b 2 Y C 6 D 6 4 J r 7 l 2 r O z t r d j 1 h R G l 6 P H 8 1 k D 9 Y r 1 Z y 5 d U g u + 5 U a j H O M + L b R v g M O J 6 e 9 a y 0 I D 8 r E 9 H 7 J w Q G v V o T O c f A t c G 8 V f Z d u 1 e 6 S s m / c u S V + v 9 f p h 7 V V 6 a r i q B p w K o 2 t 8 D c w X / d r p Z b a e 5 l O c r d x H L E M 3 a v s t G X a V u N 3 8 7 2 Q U w l m c / s r S z f 2 n g n N 6 a K W T o P l b H 9 t u u I h i E D q y i 9 8 r U J 9 G L p A q d 4 + / U 7 l W p m f f E 4 I p I q w i z X D W k r T a 6 v 6 a J + Z 4 I 8 W b 9 M G 0 a E s l 4 Y S r D c L f 0 F R L L l B x 6 I y H I J k n 4 S w z d C h p t 5 X Z x 9 j s r l P X V g V W K I Z Y i 0 Q p T 1 o j 8 b D N y A b B Z w y 4 2 F k y B I 5 o 0 m G h C Z j Q b A g U h i O L n j I M 1 d p v 0 w s B A 0 K K w D T A j 0 l W C 3 p r 0 g 3 K 2 P N z P B 6 5 m l 8 y b N 1 V O s / h m J L U f f F 1 G E r W R A Y 0 V 4 U B 3 s C / 1 l z k i A x f c n Y Q k U 2 0 u 6 n q 7 W y D a l p t a R 7 H x 3 J O N O y z d g W d r l 5 0 X m t N Z 1 m q t 4 Z Q y 6 D R W q 8 y l z R t U t f 1 V m z 3 r X U C k 4 Z / c r u 7 O 7 U V C 6 6 w + p l G e O B 9 v d 4 M H K z q U z h y U d i 5 c m r g l 8 t / q H M + n H Z e f f z T z x C / O / U E s B A i 0 A F A A C A A g A p E Z e W 6 L 2 K 5 C m A A A A 9 g A A A B I A A A A A A A A A A A A A A A A A A A A A A E N v b m Z p Z y 9 Q Y W N r Y W d l L n h t b F B L A Q I t A B Q A A g A I A K R G X l s P y u m r p A A A A O k A A A A T A A A A A A A A A A A A A A A A A P I A A A B b Q 2 9 u d G V u d F 9 U e X B l c 1 0 u e G 1 s U E s B A i 0 A F A A C A A g A p E Z e W 5 d b W 4 v y B g A A f i g A A B M A A A A A A A A A A A A A A A A A 4 w E A A E Z v c m 1 1 b G F z L 1 N l Y 3 R p b 2 4 x L m 1 Q S w U G A A A A A A M A A w D C A A A A I g k 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A A A A A A A A A p 8 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U 2 h l Z X Q x P C 9 J d G V t U G F 0 a D 4 8 L 0 l 0 Z W 1 M b 2 N h d G l v b j 4 8 U 3 R h Y m x l R W 5 0 c m l l c z 4 8 R W 5 0 c n k g V H l w Z T 0 i S X N Q c m l 2 Y X R l I i B W Y W x 1 Z T 0 i b D A i I C 8 + P E V u d H J 5 I F R 5 c G U 9 I l F 1 Z X J 5 S U Q i I F Z h b H V l P S J z M z V j N 2 Y 1 Z D Y t N j l j M y 0 0 Y T N k L W F m N z E t M j R h Z j c x O G Q x Z m M 2 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F e G N l c H R p b 2 4 i I C 8 + P E V u d H J 5 I F R 5 c G U 9 I k Z p b G x l Z E N v b X B s Z X R l U m V z d W x 0 V G 9 X b 3 J r c 2 h l Z X Q i I F Z h b H V l P S J s M S I g L z 4 8 R W 5 0 c n k g V H l w Z T 0 i Q W R k Z W R U b 0 R h d G F N b 2 R l b C I g V m F s d W U 9 I m w w I i A v P j x F b n R y e S B U e X B l P S J G a W x s Q 2 9 1 b n Q i I F Z h b H V l P S J s N T Y y N y I g L z 4 8 R W 5 0 c n k g V H l w Z T 0 i R m l s b E V y c m 9 y Q 2 9 k Z S I g V m F s d W U 9 I n N V b m t u b 3 d u I i A v P j x F b n R y e S B U e X B l P S J G a W x s R X J y b 3 J D b 3 V u d C I g V m F s d W U 9 I m w w I i A v P j x F b n R y e S B U e X B l P S J G a W x s T G F z d F V w Z G F 0 Z W Q i I F Z h b H V l P S J k M j A y N S 0 x M C 0 x O V Q y M D o z N T o w O S 4 2 O D c x N D g y W i I g L z 4 8 R W 5 0 c n k g V H l w Z T 0 i R m l s b E N v b H V t b l R 5 c G V z I i B W Y W x 1 Z T 0 i c 0 F 3 T U R B d 0 1 E Q X d N R 0 F 3 T U R C U V V E Q X d V R k J R V U Z B Q U F E Q X d N P S I g L z 4 8 R W 5 0 c n k g V H l w Z T 0 i R m l s b E N v b H V t b k 5 h b W V z I i B W Y W x 1 Z T 0 i c 1 s m c X V v d D t Q c m 9 k d W N 0 S 2 V 5 J n F 1 b 3 Q 7 L C Z x d W 9 0 O 0 9 y Z G V y R G F 0 Z U t l e S Z x d W 9 0 O y w m c X V v d D t E d W V E Y X R l S 2 V 5 J n F 1 b 3 Q 7 L C Z x d W 9 0 O 1 N o a X B E Y X R l S 2 V 5 J n F 1 b 3 Q 7 L C Z x d W 9 0 O 0 N 1 c 3 R v b W V y S 2 V 5 J n F 1 b 3 Q 7 L C Z x d W 9 0 O 1 B y b 2 1 v d G l v b k t l e S Z x d W 9 0 O y w m c X V v d D t D d X J y Z W 5 j e U t l e S Z x d W 9 0 O y w m c X V v d D t T Y W x l c 1 R l c n J p d G 9 y e U t l e S Z x d W 9 0 O y w m c X V v d D t T Y W x l c 0 9 y Z G V y T n V t Y m V y J n F 1 b 3 Q 7 L C Z x d W 9 0 O 1 N h b G V z T 3 J k Z X J M a W 5 l T n V t Y m V y J n F 1 b 3 Q 7 L C Z x d W 9 0 O 1 J l d m l z a W 9 u T n V t Y m V y J n F 1 b 3 Q 7 L C Z x d W 9 0 O 0 9 y Z G V y U X V h b n R p d H k m c X V v d D s s J n F 1 b 3 Q 7 V W 5 p d F B y a W N l J n F 1 b 3 Q 7 L C Z x d W 9 0 O 0 V 4 d G V u Z G V k Q W 1 v d W 5 0 J n F 1 b 3 Q 7 L C Z x d W 9 0 O 1 V u a X R Q c m l j Z U R p c 2 N v d W 5 0 U G N 0 J n F 1 b 3 Q 7 L C Z x d W 9 0 O 0 R p c 2 N v d W 5 0 Q W 1 v d W 5 0 J n F 1 b 3 Q 7 L C Z x d W 9 0 O 1 B y b 2 R 1 Y 3 R T d G F u Z G F y Z E N v c 3 Q m c X V v d D s s J n F 1 b 3 Q 7 V G 9 0 Y W x Q c m 9 k d W N 0 Q 2 9 z d C Z x d W 9 0 O y w m c X V v d D t T Y W x l c 0 F t b 3 V u d C Z x d W 9 0 O y w m c X V v d D t U Y X h B b X Q m c X V v d D s s J n F 1 b 3 Q 7 R n J l a W d o d C Z x d W 9 0 O y w m c X V v d D t D Y X J y a W V y V H J h Y 2 t p b m d O d W 1 i Z X I m c X V v d D s s J n F 1 b 3 Q 7 Q 3 V z d G 9 t Z X J Q T 0 5 1 b W J l c i Z x d W 9 0 O y w m c X V v d D t P c m R l c k R h d G U m c X V v d D s s J n F 1 b 3 Q 7 R H V l R G F 0 Z S Z x d W 9 0 O y w m c X V v d D t T a G l w R G F 0 Z S Z x d W 9 0 O 1 0 i I C 8 + P E V u d H J 5 I F R 5 c G U 9 I k Z p b G x T d G F 0 d X M i I F Z h b H V l P S J z Q 2 9 t c G x l d G U i I C 8 + P E V u d H J 5 I F R 5 c G U 9 I l J l b G F 0 a W 9 u c 2 h p c E l u Z m 9 D b 2 5 0 Y W l u Z X I i I F Z h b H V l P S J z e y Z x d W 9 0 O 2 N v b H V t b k N v d W 5 0 J n F 1 b 3 Q 7 O j I 2 L C Z x d W 9 0 O 2 t l e U N v b H V t b k 5 h b W V z J n F 1 b 3 Q 7 O l t d L C Z x d W 9 0 O 3 F 1 Z X J 5 U m V s Y X R p b 2 5 z a G l w c y Z x d W 9 0 O z p b X S w m c X V v d D t j b 2 x 1 b W 5 J Z G V u d G l 0 a W V z J n F 1 b 3 Q 7 O l s m c X V v d D t T Z W N 0 a W 9 u M S 9 T a G V l d D E v Q X V 0 b 1 J l b W 9 2 Z W R D b 2 x 1 b W 5 z M S 5 7 U H J v Z H V j d E t l e S w w f S Z x d W 9 0 O y w m c X V v d D t T Z W N 0 a W 9 u M S 9 T a G V l d D E v Q X V 0 b 1 J l b W 9 2 Z W R D b 2 x 1 b W 5 z M S 5 7 T 3 J k Z X J E Y X R l S 2 V 5 L D F 9 J n F 1 b 3 Q 7 L C Z x d W 9 0 O 1 N l Y 3 R p b 2 4 x L 1 N o Z W V 0 M S 9 B d X R v U m V t b 3 Z l Z E N v b H V t b n M x L n t E d W V E Y X R l S 2 V 5 L D J 9 J n F 1 b 3 Q 7 L C Z x d W 9 0 O 1 N l Y 3 R p b 2 4 x L 1 N o Z W V 0 M S 9 B d X R v U m V t b 3 Z l Z E N v b H V t b n M x L n t T a G l w R G F 0 Z U t l e S w z f S Z x d W 9 0 O y w m c X V v d D t T Z W N 0 a W 9 u M S 9 T a G V l d D E v Q X V 0 b 1 J l b W 9 2 Z W R D b 2 x 1 b W 5 z M S 5 7 Q 3 V z d G 9 t Z X J L Z X k s N H 0 m c X V v d D s s J n F 1 b 3 Q 7 U 2 V j d G l v b j E v U 2 h l Z X Q x L 0 F 1 d G 9 S Z W 1 v d m V k Q 2 9 s d W 1 u c z E u e 1 B y b 2 1 v d G l v b k t l e S w 1 f S Z x d W 9 0 O y w m c X V v d D t T Z W N 0 a W 9 u M S 9 T a G V l d D E v Q X V 0 b 1 J l b W 9 2 Z W R D b 2 x 1 b W 5 z M S 5 7 Q 3 V y c m V u Y 3 l L Z X k s N n 0 m c X V v d D s s J n F 1 b 3 Q 7 U 2 V j d G l v b j E v U 2 h l Z X Q x L 0 F 1 d G 9 S Z W 1 v d m V k Q 2 9 s d W 1 u c z E u e 1 N h b G V z V G V y c m l 0 b 3 J 5 S 2 V 5 L D d 9 J n F 1 b 3 Q 7 L C Z x d W 9 0 O 1 N l Y 3 R p b 2 4 x L 1 N o Z W V 0 M S 9 B d X R v U m V t b 3 Z l Z E N v b H V t b n M x L n t T Y W x l c 0 9 y Z G V y T n V t Y m V y L D h 9 J n F 1 b 3 Q 7 L C Z x d W 9 0 O 1 N l Y 3 R p b 2 4 x L 1 N o Z W V 0 M S 9 B d X R v U m V t b 3 Z l Z E N v b H V t b n M x L n t T Y W x l c 0 9 y Z G V y T G l u Z U 5 1 b W J l c i w 5 f S Z x d W 9 0 O y w m c X V v d D t T Z W N 0 a W 9 u M S 9 T a G V l d D E v Q X V 0 b 1 J l b W 9 2 Z W R D b 2 x 1 b W 5 z M S 5 7 U m V 2 a X N p b 2 5 O d W 1 i Z X I s M T B 9 J n F 1 b 3 Q 7 L C Z x d W 9 0 O 1 N l Y 3 R p b 2 4 x L 1 N o Z W V 0 M S 9 B d X R v U m V t b 3 Z l Z E N v b H V t b n M x L n t P c m R l c l F 1 Y W 5 0 a X R 5 L D E x f S Z x d W 9 0 O y w m c X V v d D t T Z W N 0 a W 9 u M S 9 T a G V l d D E v Q X V 0 b 1 J l b W 9 2 Z W R D b 2 x 1 b W 5 z M S 5 7 V W 5 p d F B y a W N l L D E y f S Z x d W 9 0 O y w m c X V v d D t T Z W N 0 a W 9 u M S 9 T a G V l d D E v Q X V 0 b 1 J l b W 9 2 Z W R D b 2 x 1 b W 5 z M S 5 7 R X h 0 Z W 5 k Z W R B b W 9 1 b n Q s M T N 9 J n F 1 b 3 Q 7 L C Z x d W 9 0 O 1 N l Y 3 R p b 2 4 x L 1 N o Z W V 0 M S 9 B d X R v U m V t b 3 Z l Z E N v b H V t b n M x L n t V b m l 0 U H J p Y 2 V E a X N j b 3 V u d F B j d C w x N H 0 m c X V v d D s s J n F 1 b 3 Q 7 U 2 V j d G l v b j E v U 2 h l Z X Q x L 0 F 1 d G 9 S Z W 1 v d m V k Q 2 9 s d W 1 u c z E u e 0 R p c 2 N v d W 5 0 Q W 1 v d W 5 0 L D E 1 f S Z x d W 9 0 O y w m c X V v d D t T Z W N 0 a W 9 u M S 9 T a G V l d D E v Q X V 0 b 1 J l b W 9 2 Z W R D b 2 x 1 b W 5 z M S 5 7 U H J v Z H V j d F N 0 Y W 5 k Y X J k Q 2 9 z d C w x N n 0 m c X V v d D s s J n F 1 b 3 Q 7 U 2 V j d G l v b j E v U 2 h l Z X Q x L 0 F 1 d G 9 S Z W 1 v d m V k Q 2 9 s d W 1 u c z E u e 1 R v d G F s U H J v Z H V j d E N v c 3 Q s M T d 9 J n F 1 b 3 Q 7 L C Z x d W 9 0 O 1 N l Y 3 R p b 2 4 x L 1 N o Z W V 0 M S 9 B d X R v U m V t b 3 Z l Z E N v b H V t b n M x L n t T Y W x l c 0 F t b 3 V u d C w x O H 0 m c X V v d D s s J n F 1 b 3 Q 7 U 2 V j d G l v b j E v U 2 h l Z X Q x L 0 F 1 d G 9 S Z W 1 v d m V k Q 2 9 s d W 1 u c z E u e 1 R h e E F t d C w x O X 0 m c X V v d D s s J n F 1 b 3 Q 7 U 2 V j d G l v b j E v U 2 h l Z X Q x L 0 F 1 d G 9 S Z W 1 v d m V k Q 2 9 s d W 1 u c z E u e 0 Z y Z W l n a H Q s M j B 9 J n F 1 b 3 Q 7 L C Z x d W 9 0 O 1 N l Y 3 R p b 2 4 x L 1 N o Z W V 0 M S 9 B d X R v U m V t b 3 Z l Z E N v b H V t b n M x L n t D Y X J y a W V y V H J h Y 2 t p b m d O d W 1 i Z X I s M j F 9 J n F 1 b 3 Q 7 L C Z x d W 9 0 O 1 N l Y 3 R p b 2 4 x L 1 N o Z W V 0 M S 9 B d X R v U m V t b 3 Z l Z E N v b H V t b n M x L n t D d X N 0 b 2 1 l c l B P T n V t Y m V y L D I y f S Z x d W 9 0 O y w m c X V v d D t T Z W N 0 a W 9 u M S 9 T a G V l d D E v Q X V 0 b 1 J l b W 9 2 Z W R D b 2 x 1 b W 5 z M S 5 7 T 3 J k Z X J E Y X R l L D I z f S Z x d W 9 0 O y w m c X V v d D t T Z W N 0 a W 9 u M S 9 T a G V l d D E v Q X V 0 b 1 J l b W 9 2 Z W R D b 2 x 1 b W 5 z M S 5 7 R H V l R G F 0 Z S w y N H 0 m c X V v d D s s J n F 1 b 3 Q 7 U 2 V j d G l v b j E v U 2 h l Z X Q x L 0 F 1 d G 9 S Z W 1 v d m V k Q 2 9 s d W 1 u c z E u e 1 N o a X B E Y X R l L D I 1 f S Z x d W 9 0 O 1 0 s J n F 1 b 3 Q 7 Q 2 9 s d W 1 u Q 2 9 1 b n Q m c X V v d D s 6 M j Y s J n F 1 b 3 Q 7 S 2 V 5 Q 2 9 s d W 1 u T m F t Z X M m c X V v d D s 6 W 1 0 s J n F 1 b 3 Q 7 Q 2 9 s d W 1 u S W R l b n R p d G l l c y Z x d W 9 0 O z p b J n F 1 b 3 Q 7 U 2 V j d G l v b j E v U 2 h l Z X Q x L 0 F 1 d G 9 S Z W 1 v d m V k Q 2 9 s d W 1 u c z E u e 1 B y b 2 R 1 Y 3 R L Z X k s M H 0 m c X V v d D s s J n F 1 b 3 Q 7 U 2 V j d G l v b j E v U 2 h l Z X Q x L 0 F 1 d G 9 S Z W 1 v d m V k Q 2 9 s d W 1 u c z E u e 0 9 y Z G V y R G F 0 Z U t l e S w x f S Z x d W 9 0 O y w m c X V v d D t T Z W N 0 a W 9 u M S 9 T a G V l d D E v Q X V 0 b 1 J l b W 9 2 Z W R D b 2 x 1 b W 5 z M S 5 7 R H V l R G F 0 Z U t l e S w y f S Z x d W 9 0 O y w m c X V v d D t T Z W N 0 a W 9 u M S 9 T a G V l d D E v Q X V 0 b 1 J l b W 9 2 Z W R D b 2 x 1 b W 5 z M S 5 7 U 2 h p c E R h d G V L Z X k s M 3 0 m c X V v d D s s J n F 1 b 3 Q 7 U 2 V j d G l v b j E v U 2 h l Z X Q x L 0 F 1 d G 9 S Z W 1 v d m V k Q 2 9 s d W 1 u c z E u e 0 N 1 c 3 R v b W V y S 2 V 5 L D R 9 J n F 1 b 3 Q 7 L C Z x d W 9 0 O 1 N l Y 3 R p b 2 4 x L 1 N o Z W V 0 M S 9 B d X R v U m V t b 3 Z l Z E N v b H V t b n M x L n t Q c m 9 t b 3 R p b 2 5 L Z X k s N X 0 m c X V v d D s s J n F 1 b 3 Q 7 U 2 V j d G l v b j E v U 2 h l Z X Q x L 0 F 1 d G 9 S Z W 1 v d m V k Q 2 9 s d W 1 u c z E u e 0 N 1 c n J l b m N 5 S 2 V 5 L D Z 9 J n F 1 b 3 Q 7 L C Z x d W 9 0 O 1 N l Y 3 R p b 2 4 x L 1 N o Z W V 0 M S 9 B d X R v U m V t b 3 Z l Z E N v b H V t b n M x L n t T Y W x l c 1 R l c n J p d G 9 y e U t l e S w 3 f S Z x d W 9 0 O y w m c X V v d D t T Z W N 0 a W 9 u M S 9 T a G V l d D E v Q X V 0 b 1 J l b W 9 2 Z W R D b 2 x 1 b W 5 z M S 5 7 U 2 F s Z X N P c m R l c k 5 1 b W J l c i w 4 f S Z x d W 9 0 O y w m c X V v d D t T Z W N 0 a W 9 u M S 9 T a G V l d D E v Q X V 0 b 1 J l b W 9 2 Z W R D b 2 x 1 b W 5 z M S 5 7 U 2 F s Z X N P c m R l c k x p b m V O d W 1 i Z X I s O X 0 m c X V v d D s s J n F 1 b 3 Q 7 U 2 V j d G l v b j E v U 2 h l Z X Q x L 0 F 1 d G 9 S Z W 1 v d m V k Q 2 9 s d W 1 u c z E u e 1 J l d m l z a W 9 u T n V t Y m V y L D E w f S Z x d W 9 0 O y w m c X V v d D t T Z W N 0 a W 9 u M S 9 T a G V l d D E v Q X V 0 b 1 J l b W 9 2 Z W R D b 2 x 1 b W 5 z M S 5 7 T 3 J k Z X J R d W F u d G l 0 e S w x M X 0 m c X V v d D s s J n F 1 b 3 Q 7 U 2 V j d G l v b j E v U 2 h l Z X Q x L 0 F 1 d G 9 S Z W 1 v d m V k Q 2 9 s d W 1 u c z E u e 1 V u a X R Q c m l j Z S w x M n 0 m c X V v d D s s J n F 1 b 3 Q 7 U 2 V j d G l v b j E v U 2 h l Z X Q x L 0 F 1 d G 9 S Z W 1 v d m V k Q 2 9 s d W 1 u c z E u e 0 V 4 d G V u Z G V k Q W 1 v d W 5 0 L D E z f S Z x d W 9 0 O y w m c X V v d D t T Z W N 0 a W 9 u M S 9 T a G V l d D E v Q X V 0 b 1 J l b W 9 2 Z W R D b 2 x 1 b W 5 z M S 5 7 V W 5 p d F B y a W N l R G l z Y 2 9 1 b n R Q Y 3 Q s M T R 9 J n F 1 b 3 Q 7 L C Z x d W 9 0 O 1 N l Y 3 R p b 2 4 x L 1 N o Z W V 0 M S 9 B d X R v U m V t b 3 Z l Z E N v b H V t b n M x L n t E a X N j b 3 V u d E F t b 3 V u d C w x N X 0 m c X V v d D s s J n F 1 b 3 Q 7 U 2 V j d G l v b j E v U 2 h l Z X Q x L 0 F 1 d G 9 S Z W 1 v d m V k Q 2 9 s d W 1 u c z E u e 1 B y b 2 R 1 Y 3 R T d G F u Z G F y Z E N v c 3 Q s M T Z 9 J n F 1 b 3 Q 7 L C Z x d W 9 0 O 1 N l Y 3 R p b 2 4 x L 1 N o Z W V 0 M S 9 B d X R v U m V t b 3 Z l Z E N v b H V t b n M x L n t U b 3 R h b F B y b 2 R 1 Y 3 R D b 3 N 0 L D E 3 f S Z x d W 9 0 O y w m c X V v d D t T Z W N 0 a W 9 u M S 9 T a G V l d D E v Q X V 0 b 1 J l b W 9 2 Z W R D b 2 x 1 b W 5 z M S 5 7 U 2 F s Z X N B b W 9 1 b n Q s M T h 9 J n F 1 b 3 Q 7 L C Z x d W 9 0 O 1 N l Y 3 R p b 2 4 x L 1 N o Z W V 0 M S 9 B d X R v U m V t b 3 Z l Z E N v b H V t b n M x L n t U Y X h B b X Q s M T l 9 J n F 1 b 3 Q 7 L C Z x d W 9 0 O 1 N l Y 3 R p b 2 4 x L 1 N o Z W V 0 M S 9 B d X R v U m V t b 3 Z l Z E N v b H V t b n M x L n t G c m V p Z 2 h 0 L D I w f S Z x d W 9 0 O y w m c X V v d D t T Z W N 0 a W 9 u M S 9 T a G V l d D E v Q X V 0 b 1 J l b W 9 2 Z W R D b 2 x 1 b W 5 z M S 5 7 Q 2 F y c m l l c l R y Y W N r a W 5 n T n V t Y m V y L D I x f S Z x d W 9 0 O y w m c X V v d D t T Z W N 0 a W 9 u M S 9 T a G V l d D E v Q X V 0 b 1 J l b W 9 2 Z W R D b 2 x 1 b W 5 z M S 5 7 Q 3 V z d G 9 t Z X J Q T 0 5 1 b W J l c i w y M n 0 m c X V v d D s s J n F 1 b 3 Q 7 U 2 V j d G l v b j E v U 2 h l Z X Q x L 0 F 1 d G 9 S Z W 1 v d m V k Q 2 9 s d W 1 u c z E u e 0 9 y Z G V y R G F 0 Z S w y M 3 0 m c X V v d D s s J n F 1 b 3 Q 7 U 2 V j d G l v b j E v U 2 h l Z X Q x L 0 F 1 d G 9 S Z W 1 v d m V k Q 2 9 s d W 1 u c z E u e 0 R 1 Z U R h d G U s M j R 9 J n F 1 b 3 Q 7 L C Z x d W 9 0 O 1 N l Y 3 R p b 2 4 x L 1 N o Z W V 0 M S 9 B d X R v U m V t b 3 Z l Z E N v b H V t b n M x L n t T a G l w R G F 0 Z S w y N X 0 m c X V v d D t d L C Z x d W 9 0 O 1 J l b G F 0 a W 9 u c 2 h p c E l u Z m 8 m c X V v d D s 6 W 1 1 9 I i A v P j x F b n R y e S B U e X B l P S J C d W Z m Z X J O Z X h 0 U m V m c m V z a C I g V m F s d W U 9 I m w x I i A v P j w v U 3 R h Y m x l R W 5 0 c m l l c z 4 8 L 0 l 0 Z W 0 + P E l 0 Z W 0 + P E l 0 Z W 1 M b 2 N h d G l v b j 4 8 S X R l b V R 5 c G U + R m 9 y b X V s Y T w v S X R l b V R 5 c G U + P E l 0 Z W 1 Q Y X R o P l N l Y 3 R p b 2 4 x L 1 N o Z W V 0 M S 9 T b 3 V y Y 2 U 8 L 0 l 0 Z W 1 Q Y X R o P j w v S X R l b U x v Y 2 F 0 a W 9 u P j x T d G F i b G V F b n R y a W V z I C 8 + P C 9 J d G V t P j x J d G V t P j x J d G V t T G 9 j Y X R p b 2 4 + P E l 0 Z W 1 U e X B l P k Z v c m 1 1 b G E 8 L 0 l 0 Z W 1 U e X B l P j x J d G V t U G F 0 a D 5 T Z W N 0 a W 9 u M S 9 T a G V l d D E v U 2 h l Z X Q x X 1 N o Z W V 0 P C 9 J d G V t U G F 0 a D 4 8 L 0 l 0 Z W 1 M b 2 N h d G l v b j 4 8 U 3 R h Y m x l R W 5 0 c m l l c y A v P j w v S X R l b T 4 8 S X R l b T 4 8 S X R l b U x v Y 2 F 0 a W 9 u P j x J d G V t V H l w Z T 5 G b 3 J t d W x h P C 9 J d G V t V H l w Z T 4 8 S X R l b V B h d G g + U 2 V j d G l v b j E v U 2 h l Z X Q x L 1 B y b 2 1 v d G V k J T I w S G V h Z G V y c z w v S X R l b V B h d G g + P C 9 J d G V t T G 9 j Y X R p b 2 4 + P F N 0 Y W J s Z U V u d H J p Z X M g L z 4 8 L 0 l 0 Z W 0 + P E l 0 Z W 0 + P E l 0 Z W 1 M b 2 N h d G l v b j 4 8 S X R l b V R 5 c G U + R m 9 y b X V s Y T w v S X R l b V R 5 c G U + P E l 0 Z W 1 Q Y X R o P l N l Y 3 R p b 2 4 x L 1 N o Z W V 0 M S 9 D a G F u Z 2 V k J T I w V H l w Z T w v S X R l b V B h d G g + P C 9 J d G V t T G 9 j Y X R p b 2 4 + P F N 0 Y W J s Z U V u d H J p Z X M g L z 4 8 L 0 l 0 Z W 0 + P E l 0 Z W 0 + P E l 0 Z W 1 M b 2 N h d G l v b j 4 8 S X R l b V R 5 c G U + R m 9 y b X V s Y T w v S X R l b V R 5 c G U + P E l 0 Z W 1 Q Y X R o P l N l Y 3 R p b 2 4 x L 1 N o Z W V 0 M S U y M C g y K T w v S X R l b V B h d G g + P C 9 J d G V t T G 9 j Y X R p b 2 4 + P F N 0 Y W J s Z U V u d H J p Z X M + P E V u d H J 5 I F R 5 c G U 9 I k l z U H J p d m F 0 Z S I g V m F s d W U 9 I m w w I i A v P j x F b n R y e S B U e X B l P S J R d W V y e U l E I i B W Y W x 1 Z T 0 i c z Q w Z D A x Z W F m L T E w M 2 U t N G I z N C 1 h N j c 4 L T B l Y j k 0 Y m I 3 M W J h O S 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A i I C 8 + P E V u d H J 5 I F R 5 c G U 9 I l J l c 3 V s d F R 5 c G U i I F Z h b H V l P S J z R X h j Z X B 0 a W 9 u I i A v P j x F b n R y e S B U e X B l P S J G a W x s Z W R D b 2 1 w b G V 0 Z V J l c 3 V s d F R v V 2 9 y a 3 N o Z W V 0 I i B W Y W x 1 Z T 0 i b D E i I C 8 + P E V u d H J 5 I F R 5 c G U 9 I k F k Z G V k V G 9 E Y X R h T W 9 k Z W w i I F Z h b H V l P S J s M C I g L z 4 8 R W 5 0 c n k g V H l w Z T 0 i R m l s b E N v d W 5 0 I i B W Y W x 1 Z T 0 i b D U 0 N z c x I i A v P j x F b n R y e S B U e X B l P S J G a W x s R X J y b 3 J D b 2 R l I i B W Y W x 1 Z T 0 i c 1 V u a 2 5 v d 2 4 i I C 8 + P E V u d H J 5 I F R 5 c G U 9 I k Z p b G x F c n J v c k N v d W 5 0 I i B W Y W x 1 Z T 0 i b D A i I C 8 + P E V u d H J 5 I F R 5 c G U 9 I k Z p b G x M Y X N 0 V X B k Y X R l Z C I g V m F s d W U 9 I m Q y M D I 1 L T E w L T E 5 V D I w O j M 1 O j Q w L j Q w M j A w N D h a I i A v P j x F b n R y e S B U e X B l P S J G a W x s Q 2 9 s d W 1 u V H l w Z X M i I F Z h b H V l P S J z Q X d N R E F 3 T U R B d 0 1 H Q X d N R E J R V U R B d 1 V G Q l F V R k F B Q U R B d 0 0 9 I i A v P j x F b n R y e S B U e X B l P S J G a W x s Q 2 9 s d W 1 u T m F t Z X M i I F Z h b H V l P S J z W y Z x d W 9 0 O 1 B y b 2 R 1 Y 3 R L Z X k m c X V v d D s s J n F 1 b 3 Q 7 T 3 J k Z X J E Y X R l S 2 V 5 J n F 1 b 3 Q 7 L C Z x d W 9 0 O 0 R 1 Z U R h d G V L Z X k m c X V v d D s s J n F 1 b 3 Q 7 U 2 h p c E R h d G V L Z X k m c X V v d D s s J n F 1 b 3 Q 7 Q 3 V z d G 9 t Z X J L Z X k m c X V v d D s s J n F 1 b 3 Q 7 U H J v b W 9 0 a W 9 u S 2 V 5 J n F 1 b 3 Q 7 L C Z x d W 9 0 O 0 N 1 c n J l b m N 5 S 2 V 5 J n F 1 b 3 Q 7 L C Z x d W 9 0 O 1 N h b G V z V G V y c m l 0 b 3 J 5 S 2 V 5 J n F 1 b 3 Q 7 L C Z x d W 9 0 O 1 N h b G V z T 3 J k Z X J O d W 1 i Z X I m c X V v d D s s J n F 1 b 3 Q 7 U 2 F s Z X N P c m R l c k x p b m V O d W 1 i Z X I m c X V v d D s s J n F 1 b 3 Q 7 U m V 2 a X N p b 2 5 O d W 1 i Z X I m c X V v d D s s J n F 1 b 3 Q 7 T 3 J k Z X J R d W F u d G l 0 e S Z x d W 9 0 O y w m c X V v d D t V b m l 0 U H J p Y 2 U m c X V v d D s s J n F 1 b 3 Q 7 R X h 0 Z W 5 k Z W R B b W 9 1 b n Q m c X V v d D s s J n F 1 b 3 Q 7 V W 5 p d F B y a W N l R G l z Y 2 9 1 b n R Q Y 3 Q m c X V v d D s s J n F 1 b 3 Q 7 R G l z Y 2 9 1 b n R B b W 9 1 b n Q m c X V v d D s s J n F 1 b 3 Q 7 U H J v Z H V j d F N 0 Y W 5 k Y X J k Q 2 9 z d C Z x d W 9 0 O y w m c X V v d D t U b 3 R h b F B y b 2 R 1 Y 3 R D b 3 N 0 J n F 1 b 3 Q 7 L C Z x d W 9 0 O 1 N h b G V z Q W 1 v d W 5 0 J n F 1 b 3 Q 7 L C Z x d W 9 0 O 1 R h e E F t d C Z x d W 9 0 O y w m c X V v d D t G c m V p Z 2 h 0 J n F 1 b 3 Q 7 L C Z x d W 9 0 O 0 N h c n J p Z X J U c m F j a 2 l u Z 0 5 1 b W J l c i Z x d W 9 0 O y w m c X V v d D t D d X N 0 b 2 1 l c l B P T n V t Y m V y J n F 1 b 3 Q 7 L C Z x d W 9 0 O 0 9 y Z G V y R G F 0 Z S Z x d W 9 0 O y w m c X V v d D t E d W V E Y X R l J n F 1 b 3 Q 7 L C Z x d W 9 0 O 1 N o a X B E Y X R l J n F 1 b 3 Q 7 X S I g L z 4 8 R W 5 0 c n k g V H l w Z T 0 i R m l s b F N 0 Y X R 1 c y I g V m F s d W U 9 I n N D b 2 1 w b G V 0 Z S I g L z 4 8 R W 5 0 c n k g V H l w Z T 0 i U m V s Y X R p b 2 5 z a G l w S W 5 m b 0 N v b n R h a W 5 l c i I g V m F s d W U 9 I n N 7 J n F 1 b 3 Q 7 Y 2 9 s d W 1 u Q 2 9 1 b n Q m c X V v d D s 6 M j Y s J n F 1 b 3 Q 7 a 2 V 5 Q 2 9 s d W 1 u T m F t Z X M m c X V v d D s 6 W 1 0 s J n F 1 b 3 Q 7 c X V l c n l S Z W x h d G l v b n N o a X B z J n F 1 b 3 Q 7 O l t d L C Z x d W 9 0 O 2 N v b H V t b k l k Z W 5 0 a X R p Z X M m c X V v d D s 6 W y Z x d W 9 0 O 1 N l Y 3 R p b 2 4 x L 1 N o Z W V 0 M S A o M i k v Q X V 0 b 1 J l b W 9 2 Z W R D b 2 x 1 b W 5 z M S 5 7 U H J v Z H V j d E t l e S w w f S Z x d W 9 0 O y w m c X V v d D t T Z W N 0 a W 9 u M S 9 T a G V l d D E g K D I p L 0 F 1 d G 9 S Z W 1 v d m V k Q 2 9 s d W 1 u c z E u e 0 9 y Z G V y R G F 0 Z U t l e S w x f S Z x d W 9 0 O y w m c X V v d D t T Z W N 0 a W 9 u M S 9 T a G V l d D E g K D I p L 0 F 1 d G 9 S Z W 1 v d m V k Q 2 9 s d W 1 u c z E u e 0 R 1 Z U R h d G V L Z X k s M n 0 m c X V v d D s s J n F 1 b 3 Q 7 U 2 V j d G l v b j E v U 2 h l Z X Q x I C g y K S 9 B d X R v U m V t b 3 Z l Z E N v b H V t b n M x L n t T a G l w R G F 0 Z U t l e S w z f S Z x d W 9 0 O y w m c X V v d D t T Z W N 0 a W 9 u M S 9 T a G V l d D E g K D I p L 0 F 1 d G 9 S Z W 1 v d m V k Q 2 9 s d W 1 u c z E u e 0 N 1 c 3 R v b W V y S 2 V 5 L D R 9 J n F 1 b 3 Q 7 L C Z x d W 9 0 O 1 N l Y 3 R p b 2 4 x L 1 N o Z W V 0 M S A o M i k v Q X V 0 b 1 J l b W 9 2 Z W R D b 2 x 1 b W 5 z M S 5 7 U H J v b W 9 0 a W 9 u S 2 V 5 L D V 9 J n F 1 b 3 Q 7 L C Z x d W 9 0 O 1 N l Y 3 R p b 2 4 x L 1 N o Z W V 0 M S A o M i k v Q X V 0 b 1 J l b W 9 2 Z W R D b 2 x 1 b W 5 z M S 5 7 Q 3 V y c m V u Y 3 l L Z X k s N n 0 m c X V v d D s s J n F 1 b 3 Q 7 U 2 V j d G l v b j E v U 2 h l Z X Q x I C g y K S 9 B d X R v U m V t b 3 Z l Z E N v b H V t b n M x L n t T Y W x l c 1 R l c n J p d G 9 y e U t l e S w 3 f S Z x d W 9 0 O y w m c X V v d D t T Z W N 0 a W 9 u M S 9 T a G V l d D E g K D I p L 0 F 1 d G 9 S Z W 1 v d m V k Q 2 9 s d W 1 u c z E u e 1 N h b G V z T 3 J k Z X J O d W 1 i Z X I s O H 0 m c X V v d D s s J n F 1 b 3 Q 7 U 2 V j d G l v b j E v U 2 h l Z X Q x I C g y K S 9 B d X R v U m V t b 3 Z l Z E N v b H V t b n M x L n t T Y W x l c 0 9 y Z G V y T G l u Z U 5 1 b W J l c i w 5 f S Z x d W 9 0 O y w m c X V v d D t T Z W N 0 a W 9 u M S 9 T a G V l d D E g K D I p L 0 F 1 d G 9 S Z W 1 v d m V k Q 2 9 s d W 1 u c z E u e 1 J l d m l z a W 9 u T n V t Y m V y L D E w f S Z x d W 9 0 O y w m c X V v d D t T Z W N 0 a W 9 u M S 9 T a G V l d D E g K D I p L 0 F 1 d G 9 S Z W 1 v d m V k Q 2 9 s d W 1 u c z E u e 0 9 y Z G V y U X V h b n R p d H k s M T F 9 J n F 1 b 3 Q 7 L C Z x d W 9 0 O 1 N l Y 3 R p b 2 4 x L 1 N o Z W V 0 M S A o M i k v Q X V 0 b 1 J l b W 9 2 Z W R D b 2 x 1 b W 5 z M S 5 7 V W 5 p d F B y a W N l L D E y f S Z x d W 9 0 O y w m c X V v d D t T Z W N 0 a W 9 u M S 9 T a G V l d D E g K D I p L 0 F 1 d G 9 S Z W 1 v d m V k Q 2 9 s d W 1 u c z E u e 0 V 4 d G V u Z G V k Q W 1 v d W 5 0 L D E z f S Z x d W 9 0 O y w m c X V v d D t T Z W N 0 a W 9 u M S 9 T a G V l d D E g K D I p L 0 F 1 d G 9 S Z W 1 v d m V k Q 2 9 s d W 1 u c z E u e 1 V u a X R Q c m l j Z U R p c 2 N v d W 5 0 U G N 0 L D E 0 f S Z x d W 9 0 O y w m c X V v d D t T Z W N 0 a W 9 u M S 9 T a G V l d D E g K D I p L 0 F 1 d G 9 S Z W 1 v d m V k Q 2 9 s d W 1 u c z E u e 0 R p c 2 N v d W 5 0 Q W 1 v d W 5 0 L D E 1 f S Z x d W 9 0 O y w m c X V v d D t T Z W N 0 a W 9 u M S 9 T a G V l d D E g K D I p L 0 F 1 d G 9 S Z W 1 v d m V k Q 2 9 s d W 1 u c z E u e 1 B y b 2 R 1 Y 3 R T d G F u Z G F y Z E N v c 3 Q s M T Z 9 J n F 1 b 3 Q 7 L C Z x d W 9 0 O 1 N l Y 3 R p b 2 4 x L 1 N o Z W V 0 M S A o M i k v Q X V 0 b 1 J l b W 9 2 Z W R D b 2 x 1 b W 5 z M S 5 7 V G 9 0 Y W x Q c m 9 k d W N 0 Q 2 9 z d C w x N 3 0 m c X V v d D s s J n F 1 b 3 Q 7 U 2 V j d G l v b j E v U 2 h l Z X Q x I C g y K S 9 B d X R v U m V t b 3 Z l Z E N v b H V t b n M x L n t T Y W x l c 0 F t b 3 V u d C w x O H 0 m c X V v d D s s J n F 1 b 3 Q 7 U 2 V j d G l v b j E v U 2 h l Z X Q x I C g y K S 9 B d X R v U m V t b 3 Z l Z E N v b H V t b n M x L n t U Y X h B b X Q s M T l 9 J n F 1 b 3 Q 7 L C Z x d W 9 0 O 1 N l Y 3 R p b 2 4 x L 1 N o Z W V 0 M S A o M i k v Q X V 0 b 1 J l b W 9 2 Z W R D b 2 x 1 b W 5 z M S 5 7 R n J l a W d o d C w y M H 0 m c X V v d D s s J n F 1 b 3 Q 7 U 2 V j d G l v b j E v U 2 h l Z X Q x I C g y K S 9 B d X R v U m V t b 3 Z l Z E N v b H V t b n M x L n t D Y X J y a W V y V H J h Y 2 t p b m d O d W 1 i Z X I s M j F 9 J n F 1 b 3 Q 7 L C Z x d W 9 0 O 1 N l Y 3 R p b 2 4 x L 1 N o Z W V 0 M S A o M i k v Q X V 0 b 1 J l b W 9 2 Z W R D b 2 x 1 b W 5 z M S 5 7 Q 3 V z d G 9 t Z X J Q T 0 5 1 b W J l c i w y M n 0 m c X V v d D s s J n F 1 b 3 Q 7 U 2 V j d G l v b j E v U 2 h l Z X Q x I C g y K S 9 B d X R v U m V t b 3 Z l Z E N v b H V t b n M x L n t P c m R l c k R h d G U s M j N 9 J n F 1 b 3 Q 7 L C Z x d W 9 0 O 1 N l Y 3 R p b 2 4 x L 1 N o Z W V 0 M S A o M i k v Q X V 0 b 1 J l b W 9 2 Z W R D b 2 x 1 b W 5 z M S 5 7 R H V l R G F 0 Z S w y N H 0 m c X V v d D s s J n F 1 b 3 Q 7 U 2 V j d G l v b j E v U 2 h l Z X Q x I C g y K S 9 B d X R v U m V t b 3 Z l Z E N v b H V t b n M x L n t T a G l w R G F 0 Z S w y N X 0 m c X V v d D t d L C Z x d W 9 0 O 0 N v b H V t b k N v d W 5 0 J n F 1 b 3 Q 7 O j I 2 L C Z x d W 9 0 O 0 t l e U N v b H V t b k 5 h b W V z J n F 1 b 3 Q 7 O l t d L C Z x d W 9 0 O 0 N v b H V t b k l k Z W 5 0 a X R p Z X M m c X V v d D s 6 W y Z x d W 9 0 O 1 N l Y 3 R p b 2 4 x L 1 N o Z W V 0 M S A o M i k v Q X V 0 b 1 J l b W 9 2 Z W R D b 2 x 1 b W 5 z M S 5 7 U H J v Z H V j d E t l e S w w f S Z x d W 9 0 O y w m c X V v d D t T Z W N 0 a W 9 u M S 9 T a G V l d D E g K D I p L 0 F 1 d G 9 S Z W 1 v d m V k Q 2 9 s d W 1 u c z E u e 0 9 y Z G V y R G F 0 Z U t l e S w x f S Z x d W 9 0 O y w m c X V v d D t T Z W N 0 a W 9 u M S 9 T a G V l d D E g K D I p L 0 F 1 d G 9 S Z W 1 v d m V k Q 2 9 s d W 1 u c z E u e 0 R 1 Z U R h d G V L Z X k s M n 0 m c X V v d D s s J n F 1 b 3 Q 7 U 2 V j d G l v b j E v U 2 h l Z X Q x I C g y K S 9 B d X R v U m V t b 3 Z l Z E N v b H V t b n M x L n t T a G l w R G F 0 Z U t l e S w z f S Z x d W 9 0 O y w m c X V v d D t T Z W N 0 a W 9 u M S 9 T a G V l d D E g K D I p L 0 F 1 d G 9 S Z W 1 v d m V k Q 2 9 s d W 1 u c z E u e 0 N 1 c 3 R v b W V y S 2 V 5 L D R 9 J n F 1 b 3 Q 7 L C Z x d W 9 0 O 1 N l Y 3 R p b 2 4 x L 1 N o Z W V 0 M S A o M i k v Q X V 0 b 1 J l b W 9 2 Z W R D b 2 x 1 b W 5 z M S 5 7 U H J v b W 9 0 a W 9 u S 2 V 5 L D V 9 J n F 1 b 3 Q 7 L C Z x d W 9 0 O 1 N l Y 3 R p b 2 4 x L 1 N o Z W V 0 M S A o M i k v Q X V 0 b 1 J l b W 9 2 Z W R D b 2 x 1 b W 5 z M S 5 7 Q 3 V y c m V u Y 3 l L Z X k s N n 0 m c X V v d D s s J n F 1 b 3 Q 7 U 2 V j d G l v b j E v U 2 h l Z X Q x I C g y K S 9 B d X R v U m V t b 3 Z l Z E N v b H V t b n M x L n t T Y W x l c 1 R l c n J p d G 9 y e U t l e S w 3 f S Z x d W 9 0 O y w m c X V v d D t T Z W N 0 a W 9 u M S 9 T a G V l d D E g K D I p L 0 F 1 d G 9 S Z W 1 v d m V k Q 2 9 s d W 1 u c z E u e 1 N h b G V z T 3 J k Z X J O d W 1 i Z X I s O H 0 m c X V v d D s s J n F 1 b 3 Q 7 U 2 V j d G l v b j E v U 2 h l Z X Q x I C g y K S 9 B d X R v U m V t b 3 Z l Z E N v b H V t b n M x L n t T Y W x l c 0 9 y Z G V y T G l u Z U 5 1 b W J l c i w 5 f S Z x d W 9 0 O y w m c X V v d D t T Z W N 0 a W 9 u M S 9 T a G V l d D E g K D I p L 0 F 1 d G 9 S Z W 1 v d m V k Q 2 9 s d W 1 u c z E u e 1 J l d m l z a W 9 u T n V t Y m V y L D E w f S Z x d W 9 0 O y w m c X V v d D t T Z W N 0 a W 9 u M S 9 T a G V l d D E g K D I p L 0 F 1 d G 9 S Z W 1 v d m V k Q 2 9 s d W 1 u c z E u e 0 9 y Z G V y U X V h b n R p d H k s M T F 9 J n F 1 b 3 Q 7 L C Z x d W 9 0 O 1 N l Y 3 R p b 2 4 x L 1 N o Z W V 0 M S A o M i k v Q X V 0 b 1 J l b W 9 2 Z W R D b 2 x 1 b W 5 z M S 5 7 V W 5 p d F B y a W N l L D E y f S Z x d W 9 0 O y w m c X V v d D t T Z W N 0 a W 9 u M S 9 T a G V l d D E g K D I p L 0 F 1 d G 9 S Z W 1 v d m V k Q 2 9 s d W 1 u c z E u e 0 V 4 d G V u Z G V k Q W 1 v d W 5 0 L D E z f S Z x d W 9 0 O y w m c X V v d D t T Z W N 0 a W 9 u M S 9 T a G V l d D E g K D I p L 0 F 1 d G 9 S Z W 1 v d m V k Q 2 9 s d W 1 u c z E u e 1 V u a X R Q c m l j Z U R p c 2 N v d W 5 0 U G N 0 L D E 0 f S Z x d W 9 0 O y w m c X V v d D t T Z W N 0 a W 9 u M S 9 T a G V l d D E g K D I p L 0 F 1 d G 9 S Z W 1 v d m V k Q 2 9 s d W 1 u c z E u e 0 R p c 2 N v d W 5 0 Q W 1 v d W 5 0 L D E 1 f S Z x d W 9 0 O y w m c X V v d D t T Z W N 0 a W 9 u M S 9 T a G V l d D E g K D I p L 0 F 1 d G 9 S Z W 1 v d m V k Q 2 9 s d W 1 u c z E u e 1 B y b 2 R 1 Y 3 R T d G F u Z G F y Z E N v c 3 Q s M T Z 9 J n F 1 b 3 Q 7 L C Z x d W 9 0 O 1 N l Y 3 R p b 2 4 x L 1 N o Z W V 0 M S A o M i k v Q X V 0 b 1 J l b W 9 2 Z W R D b 2 x 1 b W 5 z M S 5 7 V G 9 0 Y W x Q c m 9 k d W N 0 Q 2 9 z d C w x N 3 0 m c X V v d D s s J n F 1 b 3 Q 7 U 2 V j d G l v b j E v U 2 h l Z X Q x I C g y K S 9 B d X R v U m V t b 3 Z l Z E N v b H V t b n M x L n t T Y W x l c 0 F t b 3 V u d C w x O H 0 m c X V v d D s s J n F 1 b 3 Q 7 U 2 V j d G l v b j E v U 2 h l Z X Q x I C g y K S 9 B d X R v U m V t b 3 Z l Z E N v b H V t b n M x L n t U Y X h B b X Q s M T l 9 J n F 1 b 3 Q 7 L C Z x d W 9 0 O 1 N l Y 3 R p b 2 4 x L 1 N o Z W V 0 M S A o M i k v Q X V 0 b 1 J l b W 9 2 Z W R D b 2 x 1 b W 5 z M S 5 7 R n J l a W d o d C w y M H 0 m c X V v d D s s J n F 1 b 3 Q 7 U 2 V j d G l v b j E v U 2 h l Z X Q x I C g y K S 9 B d X R v U m V t b 3 Z l Z E N v b H V t b n M x L n t D Y X J y a W V y V H J h Y 2 t p b m d O d W 1 i Z X I s M j F 9 J n F 1 b 3 Q 7 L C Z x d W 9 0 O 1 N l Y 3 R p b 2 4 x L 1 N o Z W V 0 M S A o M i k v Q X V 0 b 1 J l b W 9 2 Z W R D b 2 x 1 b W 5 z M S 5 7 Q 3 V z d G 9 t Z X J Q T 0 5 1 b W J l c i w y M n 0 m c X V v d D s s J n F 1 b 3 Q 7 U 2 V j d G l v b j E v U 2 h l Z X Q x I C g y K S 9 B d X R v U m V t b 3 Z l Z E N v b H V t b n M x L n t P c m R l c k R h d G U s M j N 9 J n F 1 b 3 Q 7 L C Z x d W 9 0 O 1 N l Y 3 R p b 2 4 x L 1 N o Z W V 0 M S A o M i k v Q X V 0 b 1 J l b W 9 2 Z W R D b 2 x 1 b W 5 z M S 5 7 R H V l R G F 0 Z S w y N H 0 m c X V v d D s s J n F 1 b 3 Q 7 U 2 V j d G l v b j E v U 2 h l Z X Q x I C g y K S 9 B d X R v U m V t b 3 Z l Z E N v b H V t b n M x L n t T a G l w R G F 0 Z S w y N X 0 m c X V v d D t d L C Z x d W 9 0 O 1 J l b G F 0 a W 9 u c 2 h p c E l u Z m 8 m c X V v d D s 6 W 1 1 9 I i A v P j x F b n R y e S B U e X B l P S J C d W Z m Z X J O Z X h 0 U m V m c m V z a C I g V m F s d W U 9 I m w x I i A v P j w v U 3 R h Y m x l R W 5 0 c m l l c z 4 8 L 0 l 0 Z W 0 + P E l 0 Z W 0 + P E l 0 Z W 1 M b 2 N h d G l v b j 4 8 S X R l b V R 5 c G U + R m 9 y b X V s Y T w v S X R l b V R 5 c G U + P E l 0 Z W 1 Q Y X R o P l N l Y 3 R p b 2 4 x L 1 N o Z W V 0 M S U y M C g y K S 9 T b 3 V y Y 2 U 8 L 0 l 0 Z W 1 Q Y X R o P j w v S X R l b U x v Y 2 F 0 a W 9 u P j x T d G F i b G V F b n R y a W V z I C 8 + P C 9 J d G V t P j x J d G V t P j x J d G V t T G 9 j Y X R p b 2 4 + P E l 0 Z W 1 U e X B l P k Z v c m 1 1 b G E 8 L 0 l 0 Z W 1 U e X B l P j x J d G V t U G F 0 a D 5 T Z W N 0 a W 9 u M S 9 T a G V l d D E l M j A o M i k v U 2 h l Z X Q x X 1 N o Z W V 0 P C 9 J d G V t U G F 0 a D 4 8 L 0 l 0 Z W 1 M b 2 N h d G l v b j 4 8 U 3 R h Y m x l R W 5 0 c m l l c y A v P j w v S X R l b T 4 8 S X R l b T 4 8 S X R l b U x v Y 2 F 0 a W 9 u P j x J d G V t V H l w Z T 5 G b 3 J t d W x h P C 9 J d G V t V H l w Z T 4 8 S X R l b V B h d G g + U 2 V j d G l v b j E v U 2 h l Z X Q x J T I w K D I p L 1 B y b 2 1 v d G V k J T I w S G V h Z G V y c z w v S X R l b V B h d G g + P C 9 J d G V t T G 9 j Y X R p b 2 4 + P F N 0 Y W J s Z U V u d H J p Z X M g L z 4 8 L 0 l 0 Z W 0 + P E l 0 Z W 0 + P E l 0 Z W 1 M b 2 N h d G l v b j 4 8 S X R l b V R 5 c G U + R m 9 y b X V s Y T w v S X R l b V R 5 c G U + P E l 0 Z W 1 Q Y X R o P l N l Y 3 R p b 2 4 x L 1 N o Z W V 0 M S U y M C g y K S 9 D a G F u Z 2 V k J T I w V H l w Z T w v S X R l b V B h d G g + P C 9 J d G V t T G 9 j Y X R p b 2 4 + P F N 0 Y W J s Z U V u d H J p Z X M g L z 4 8 L 0 l 0 Z W 0 + P E l 0 Z W 0 + P E l 0 Z W 1 M b 2 N h d G l v b j 4 8 S X R l b V R 5 c G U + R m 9 y b X V s Y T w v S X R l b V R 5 c G U + P E l 0 Z W 1 Q Y X R o P l N l Y 3 R p b 2 4 x L 0 R p b V N h b G V z V G V y c m l 0 b 3 J 5 P C 9 J d G V t U G F 0 a D 4 8 L 0 l 0 Z W 1 M b 2 N h d G l v b j 4 8 U 3 R h Y m x l R W 5 0 c m l l c z 4 8 R W 5 0 c n k g V H l w Z T 0 i S X N Q c m l 2 Y X R l I i B W Y W x 1 Z T 0 i b D A i I C 8 + P E V u d H J 5 I F R 5 c G U 9 I l F 1 Z X J 5 S U Q i I F Z h b H V l P S J z O D Q 1 Y j h l Y m Q t M m M 2 N i 0 0 M z Q 5 L T g 3 Y j c t N D M 5 O T Q w M T Y y M G Y 0 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F e G N l c H R p b 2 4 i I C 8 + P E V u d H J 5 I F R 5 c G U 9 I k J 1 Z m Z l c k 5 l e H R S Z W Z y Z X N o I i B W Y W x 1 Z T 0 i b D E i I C 8 + P E V u d H J 5 I F R 5 c G U 9 I k Z p b G x l Z E N v b X B s Z X R l U m V z d W x 0 V G 9 X b 3 J r c 2 h l Z X Q i I F Z h b H V l P S J s M S I g L z 4 8 R W 5 0 c n k g V H l w Z T 0 i Q W R k Z W R U b 0 R h d G F N b 2 R l b C I g V m F s d W U 9 I m w w I i A v P j x F b n R y e S B U e X B l P S J G a W x s Q 2 9 1 b n Q i I F Z h b H V l P S J s M T A i I C 8 + P E V u d H J 5 I F R 5 c G U 9 I k Z p b G x F c n J v c k N v Z G U i I F Z h b H V l P S J z V W 5 r b m 9 3 b i I g L z 4 8 R W 5 0 c n k g V H l w Z T 0 i R m l s b E V y c m 9 y Q 2 9 1 b n Q i I F Z h b H V l P S J s M C I g L z 4 8 R W 5 0 c n k g V H l w Z T 0 i R m l s b E x h c 3 R V c G R h d G V k I i B W Y W x 1 Z T 0 i Z D I w M j U t M T A t M j Z U M D Y 6 N D E 6 M j U u M T U 2 O D k w M V o i I C 8 + P E V u d H J 5 I F R 5 c G U 9 I k Z p b G x D b 2 x 1 b W 5 U e X B l c y I g V m F s d W U 9 I n N B d 0 1 H Q m d Z P S I g L z 4 8 R W 5 0 c n k g V H l w Z T 0 i R m l s b E N v b H V t b k 5 h b W V z I i B W Y W x 1 Z T 0 i c 1 s m c X V v d D t T Y W x l c 1 R l c n J p d G 9 y e U t l e S Z x d W 9 0 O y w m c X V v d D t T Y W x l c 1 R l c n J p d G 9 y e U F s d G V y b m F 0 Z U t l e S Z x d W 9 0 O y w m c X V v d D t T Y W x l c 1 R l c n J p d G 9 y e V J l Z 2 l v b i Z x d W 9 0 O y w m c X V v d D t T Y W x l c 1 R l c n J p d G 9 y e U N v d W 5 0 c n k m c X V v d D s s J n F 1 b 3 Q 7 U 2 F s Z X N U Z X J y a X R v c n l H c m 9 1 c C 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V N h b G V z V G V y c m l 0 b 3 J 5 L 0 F 1 d G 9 S Z W 1 v d m V k Q 2 9 s d W 1 u c z E u e 1 N h b G V z V G V y c m l 0 b 3 J 5 S 2 V 5 L D B 9 J n F 1 b 3 Q 7 L C Z x d W 9 0 O 1 N l Y 3 R p b 2 4 x L 0 R p b V N h b G V z V G V y c m l 0 b 3 J 5 L 0 F 1 d G 9 S Z W 1 v d m V k Q 2 9 s d W 1 u c z E u e 1 N h b G V z V G V y c m l 0 b 3 J 5 Q W x 0 Z X J u Y X R l S 2 V 5 L D F 9 J n F 1 b 3 Q 7 L C Z x d W 9 0 O 1 N l Y 3 R p b 2 4 x L 0 R p b V N h b G V z V G V y c m l 0 b 3 J 5 L 0 F 1 d G 9 S Z W 1 v d m V k Q 2 9 s d W 1 u c z E u e 1 N h b G V z V G V y c m l 0 b 3 J 5 U m V n a W 9 u L D J 9 J n F 1 b 3 Q 7 L C Z x d W 9 0 O 1 N l Y 3 R p b 2 4 x L 0 R p b V N h b G V z V G V y c m l 0 b 3 J 5 L 0 F 1 d G 9 S Z W 1 v d m V k Q 2 9 s d W 1 u c z E u e 1 N h b G V z V G V y c m l 0 b 3 J 5 Q 2 9 1 b n R y e S w z f S Z x d W 9 0 O y w m c X V v d D t T Z W N 0 a W 9 u M S 9 E a W 1 T Y W x l c 1 R l c n J p d G 9 y e S 9 B d X R v U m V t b 3 Z l Z E N v b H V t b n M x L n t T Y W x l c 1 R l c n J p d G 9 y e U d y b 3 V w L D R 9 J n F 1 b 3 Q 7 X S w m c X V v d D t D b 2 x 1 b W 5 D b 3 V u d C Z x d W 9 0 O z o 1 L C Z x d W 9 0 O 0 t l e U N v b H V t b k 5 h b W V z J n F 1 b 3 Q 7 O l t d L C Z x d W 9 0 O 0 N v b H V t b k l k Z W 5 0 a X R p Z X M m c X V v d D s 6 W y Z x d W 9 0 O 1 N l Y 3 R p b 2 4 x L 0 R p b V N h b G V z V G V y c m l 0 b 3 J 5 L 0 F 1 d G 9 S Z W 1 v d m V k Q 2 9 s d W 1 u c z E u e 1 N h b G V z V G V y c m l 0 b 3 J 5 S 2 V 5 L D B 9 J n F 1 b 3 Q 7 L C Z x d W 9 0 O 1 N l Y 3 R p b 2 4 x L 0 R p b V N h b G V z V G V y c m l 0 b 3 J 5 L 0 F 1 d G 9 S Z W 1 v d m V k Q 2 9 s d W 1 u c z E u e 1 N h b G V z V G V y c m l 0 b 3 J 5 Q W x 0 Z X J u Y X R l S 2 V 5 L D F 9 J n F 1 b 3 Q 7 L C Z x d W 9 0 O 1 N l Y 3 R p b 2 4 x L 0 R p b V N h b G V z V G V y c m l 0 b 3 J 5 L 0 F 1 d G 9 S Z W 1 v d m V k Q 2 9 s d W 1 u c z E u e 1 N h b G V z V G V y c m l 0 b 3 J 5 U m V n a W 9 u L D J 9 J n F 1 b 3 Q 7 L C Z x d W 9 0 O 1 N l Y 3 R p b 2 4 x L 0 R p b V N h b G V z V G V y c m l 0 b 3 J 5 L 0 F 1 d G 9 S Z W 1 v d m V k Q 2 9 s d W 1 u c z E u e 1 N h b G V z V G V y c m l 0 b 3 J 5 Q 2 9 1 b n R y e S w z f S Z x d W 9 0 O y w m c X V v d D t T Z W N 0 a W 9 u M S 9 E a W 1 T Y W x l c 1 R l c n J p d G 9 y e S 9 B d X R v U m V t b 3 Z l Z E N v b H V t b n M x L n t T Y W x l c 1 R l c n J p d G 9 y e U d y b 3 V w L D R 9 J n F 1 b 3 Q 7 X S w m c X V v d D t S Z W x h d G l v b n N o a X B J b m Z v J n F 1 b 3 Q 7 O l t d f S I g L z 4 8 L 1 N 0 Y W J s Z U V u d H J p Z X M + P C 9 J d G V t P j x J d G V t P j x J d G V t T G 9 j Y X R p b 2 4 + P E l 0 Z W 1 U e X B l P k Z v c m 1 1 b G E 8 L 0 l 0 Z W 1 U e X B l P j x J d G V t U G F 0 a D 5 T Z W N 0 a W 9 u M S 9 E a W 1 T Y W x l c 1 R l c n J p d G 9 y e S 9 T b 3 V y Y 2 U 8 L 0 l 0 Z W 1 Q Y X R o P j w v S X R l b U x v Y 2 F 0 a W 9 u P j x T d G F i b G V F b n R y a W V z I C 8 + P C 9 J d G V t P j x J d G V t P j x J d G V t T G 9 j Y X R p b 2 4 + P E l 0 Z W 1 U e X B l P k Z v c m 1 1 b G E 8 L 0 l 0 Z W 1 U e X B l P j x J d G V t U G F 0 a D 5 T Z W N 0 a W 9 u M S 9 E a W 1 T Y W x l c 1 R l c n J p d G 9 y e S 9 E a W 1 T Y W x l c 1 R l c n J p d G 9 y e V 9 T a G V l d D w v S X R l b V B h d G g + P C 9 J d G V t T G 9 j Y X R p b 2 4 + P F N 0 Y W J s Z U V u d H J p Z X M g L z 4 8 L 0 l 0 Z W 0 + P E l 0 Z W 0 + P E l 0 Z W 1 M b 2 N h d G l v b j 4 8 S X R l b V R 5 c G U + R m 9 y b X V s Y T w v S X R l b V R 5 c G U + P E l 0 Z W 1 Q Y X R o P l N l Y 3 R p b 2 4 x L 0 R p b V N h b G V z V G V y c m l 0 b 3 J 5 L 1 B y b 2 1 v d G V k J T I w S G V h Z G V y c z w v S X R l b V B h d G g + P C 9 J d G V t T G 9 j Y X R p b 2 4 + P F N 0 Y W J s Z U V u d H J p Z X M g L z 4 8 L 0 l 0 Z W 0 + P E l 0 Z W 0 + P E l 0 Z W 1 M b 2 N h d G l v b j 4 8 S X R l b V R 5 c G U + R m 9 y b X V s Y T w v S X R l b V R 5 c G U + P E l 0 Z W 1 Q Y X R o P l N l Y 3 R p b 2 4 x L 0 R p b V N h b G V z V G V y c m l 0 b 3 J 5 L 0 N o Y W 5 n Z W Q l M j B U e X B l P C 9 J d G V t U G F 0 a D 4 8 L 0 l 0 Z W 1 M b 2 N h d G l v b j 4 8 U 3 R h Y m x l R W 5 0 c m l l c y A v P j w v S X R l b T 4 8 S X R l b T 4 8 S X R l b U x v Y 2 F 0 a W 9 u P j x J d G V t V H l w Z T 5 G b 3 J t d W x h P C 9 J d G V t V H l w Z T 4 8 S X R l b V B h d G g + U 2 V j d G l v b j E v R G l t U 2 F s Z X N U Z X J y a X R v c n k v U m V t b 3 Z l Z C U y M E V y c m 9 y c z w v S X R l b V B h d G g + P C 9 J d G V t T G 9 j Y X R p b 2 4 + P F N 0 Y W J s Z U V u d H J p Z X M g L z 4 8 L 0 l 0 Z W 0 + P E l 0 Z W 0 + P E l 0 Z W 1 M b 2 N h d G l v b j 4 8 S X R l b V R 5 c G U + R m 9 y b X V s Y T w v S X R l b V R 5 c G U + P E l 0 Z W 1 Q Y X R o P l N l Y 3 R p b 2 4 x L 0 R p b V N h b G V z V G V y c m l 0 b 3 J 5 L 1 J l b W 9 2 Z W Q l M j B C b 3 R 0 b 2 0 l M j B S b 3 d z P C 9 J d G V t U G F 0 a D 4 8 L 0 l 0 Z W 1 M b 2 N h d G l v b j 4 8 U 3 R h Y m x l R W 5 0 c m l l c y A v P j w v S X R l b T 4 8 S X R l b T 4 8 S X R l b U x v Y 2 F 0 a W 9 u P j x J d G V t V H l w Z T 5 G b 3 J t d W x h P C 9 J d G V t V H l w Z T 4 8 S X R l b V B h d G g + U 2 V j d G l v b j E v R G l t U H J v Z H V j d D w v S X R l b V B h d G g + P C 9 J d G V t T G 9 j Y X R p b 2 4 + P F N 0 Y W J s Z U V u d H J p Z X M + P E V u d H J 5 I F R 5 c G U 9 I k l z U H J p d m F 0 Z S I g V m F s d W U 9 I m w w I i A v P j x F b n R y e S B U e X B l P S J R d W V y e U l E I i B W Y W x 1 Z T 0 i c z h i M G M y O D d k L W N i Y T U t N G M z Z C 0 4 N D d j L T Z l Z T Y 4 O T g 1 N j N j Z C 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R W 5 h Y m x l Z C I g V m F s d W U 9 I m w w I i A v P j x F b n R y e S B U e X B l P S J G a W x s T 2 J q Z W N 0 V H l w Z S I g V m F s d W U 9 I n N D b 2 5 u Z W N 0 a W 9 u T 2 5 s e S I g L z 4 8 R W 5 0 c n k g V H l w Z T 0 i R m l s b F R v R G F 0 Y U 1 v Z G V s R W 5 h Y m x l Z C I g V m F s d W U 9 I m w w I i A v P j x F b n R y e S B U e X B l P S J G a W x s Z W R D b 2 1 w b G V 0 Z V J l c 3 V s d F R v V 2 9 y a 3 N o Z W V 0 I i B W Y W x 1 Z T 0 i b D E i I C 8 + P E V u d H J 5 I F R 5 c G U 9 I k F k Z G V k V G 9 E Y X R h T W 9 k Z W w i I F Z h b H V l P S J s M C I g L z 4 8 R W 5 0 c n k g V H l w Z T 0 i R m l s b E N v d W 5 0 I i B W Y W x 1 Z T 0 i b D E x O S I g L z 4 8 R W 5 0 c n k g V H l w Z T 0 i R m l s b E V y c m 9 y Q 2 9 k Z S I g V m F s d W U 9 I n N V b m t u b 3 d u I i A v P j x F b n R y e S B U e X B l P S J G a W x s R X J y b 3 J D b 3 V u d C I g V m F s d W U 9 I m w w I i A v P j x F b n R y e S B U e X B l P S J G a W x s T G F z d F V w Z G F 0 Z W Q i I F Z h b H V l P S J k M j A y N S 0 x M C 0 y N l Q x M z o x M z o y M S 4 4 M z A x N D I 5 W i I g L z 4 8 R W 5 0 c n k g V H l w Z T 0 i R m l s b E N v b H V t b l R 5 c G V z I i B W Y W x 1 Z T 0 i c 0 F 3 W U d B Q V l B Q m d Z R 0 F B R U d B d 0 1 B Q U F Z R E F 3 Q U F C Z 0 F B Q U F r S k J n P T 0 i I C 8 + P E V u d H J 5 I F R 5 c G U 9 I k Z p b G x D b 2 x 1 b W 5 O Y W 1 l c y I g V m F s d W U 9 I n N b J n F 1 b 3 Q 7 U H J v Z H V j d E t l e S Z x d W 9 0 O y w m c X V v d D t V b m l 0 I H B y a W N l J n F 1 b 3 Q 7 L C Z x d W 9 0 O 1 B y b 2 R 1 Y 3 R B b H R l c m 5 h d G V L Z X k m c X V v d D s s J n F 1 b 3 Q 7 U H J v Z H V j d F N 1 Y m N h d G V n b 3 J 5 S 2 V 5 J n F 1 b 3 Q 7 L C Z x d W 9 0 O 1 d l a W d o d F V u a X R N Z W F z d X J l Q 2 9 k Z S Z x d W 9 0 O y w m c X V v d D t T a X p l V W 5 p d E 1 l Y X N 1 c m V D b 2 R l J n F 1 b 3 Q 7 L C Z x d W 9 0 O 0 V u Z 2 x p c 2 h Q c m 9 k d W N 0 T m F t Z S Z x d W 9 0 O y w m c X V v d D t T c G F u a X N o U H J v Z H V j d E 5 h b W U m c X V v d D s s J n F 1 b 3 Q 7 R n J l b m N o U H J v Z H V j d E 5 h b W U m c X V v d D s s J n F 1 b 3 Q 7 U 3 R h b m R h c m R D b 3 N 0 J n F 1 b 3 Q 7 L C Z x d W 9 0 O 0 Z p b m l z a G V k R 2 9 v Z H N G b G F n J n F 1 b 3 Q 7 L C Z x d W 9 0 O 0 N v b G 9 y J n F 1 b 3 Q 7 L C Z x d W 9 0 O 1 N h Z m V 0 e V N 0 b 2 N r T G V 2 Z W w m c X V v d D s s J n F 1 b 3 Q 7 U m V v c m R l c l B v a W 5 0 J n F 1 b 3 Q 7 L C Z x d W 9 0 O 0 x p c 3 R Q c m l j Z S Z x d W 9 0 O y w m c X V v d D t T a X p l J n F 1 b 3 Q 7 L C Z x d W 9 0 O 1 N p e m V S Y W 5 n Z S Z x d W 9 0 O y w m c X V v d D t X Z W l n a H Q m c X V v d D s s J n F 1 b 3 Q 7 R G F 5 c 1 R v T W F u d W Z h Y 3 R 1 c m U m c X V v d D s s J n F 1 b 3 Q 7 U H J v Z H V j d E x p b m U m c X V v d D s s J n F 1 b 3 Q 7 R G V h b G V y U H J p Y 2 U m c X V v d D s s J n F 1 b 3 Q 7 Q 2 x h c 3 M m c X V v d D s s J n F 1 b 3 Q 7 U 3 R 5 b G U m c X V v d D s s J n F 1 b 3 Q 7 T W 9 k Z W x O Y W 1 l J n F 1 b 3 Q 7 L C Z x d W 9 0 O 0 V u Z 2 x p c 2 h E Z X N j c m l w d G l v b i Z x d W 9 0 O y w m c X V v d D t T d G F y d E R h d G U m c X V v d D s s J n F 1 b 3 Q 7 R W 5 k R G F 0 Z S Z x d W 9 0 O y w m c X V v d D t T d G F 0 d X M m c X V v d D t d I i A v P j x F b n R y e S B U e X B l P S J G a W x s U 3 R h d H V z I i B W Y W x 1 Z T 0 i c 0 N v b X B s Z X R l I i A v P j x F b n R y e S B U e X B l P S J S Z W x h d G l v b n N o a X B J b m Z v Q 2 9 u d G F p b m V y I i B W Y W x 1 Z T 0 i c 3 s m c X V v d D t j b 2 x 1 b W 5 D b 3 V u d C Z x d W 9 0 O z o y O C w m c X V v d D t r Z X l D b 2 x 1 b W 5 O Y W 1 l c y Z x d W 9 0 O z p b X S w m c X V v d D t x d W V y e V J l b G F 0 a W 9 u c 2 h p c H M m c X V v d D s 6 W 1 0 s J n F 1 b 3 Q 7 Y 2 9 s d W 1 u S W R l b n R p d G l l c y Z x d W 9 0 O z p b J n F 1 b 3 Q 7 U 2 V j d G l v b j E v R G l t U H J v Z H V j d C 9 B d X R v U m V t b 3 Z l Z E N v b H V t b n M x L n t Q c m 9 k d W N 0 S 2 V 5 L D B 9 J n F 1 b 3 Q 7 L C Z x d W 9 0 O 1 N l Y 3 R p b 2 4 x L 0 R p b V B y b 2 R 1 Y 3 Q v Q X V 0 b 1 J l b W 9 2 Z W R D b 2 x 1 b W 5 z M S 5 7 V W 5 p d C B w c m l j Z S w x f S Z x d W 9 0 O y w m c X V v d D t T Z W N 0 a W 9 u M S 9 E a W 1 Q c m 9 k d W N 0 L 0 F 1 d G 9 S Z W 1 v d m V k Q 2 9 s d W 1 u c z E u e 1 B y b 2 R 1 Y 3 R B b H R l c m 5 h d G V L Z X k s M n 0 m c X V v d D s s J n F 1 b 3 Q 7 U 2 V j d G l v b j E v R G l t U H J v Z H V j d C 9 B d X R v U m V t b 3 Z l Z E N v b H V t b n M x L n t Q c m 9 k d W N 0 U 3 V i Y 2 F 0 Z W d v c n l L Z X k s M 3 0 m c X V v d D s s J n F 1 b 3 Q 7 U 2 V j d G l v b j E v R G l t U H J v Z H V j d C 9 B d X R v U m V t b 3 Z l Z E N v b H V t b n M x L n t X Z W l n a H R V b m l 0 T W V h c 3 V y Z U N v Z G U s N H 0 m c X V v d D s s J n F 1 b 3 Q 7 U 2 V j d G l v b j E v R G l t U H J v Z H V j d C 9 B d X R v U m V t b 3 Z l Z E N v b H V t b n M x L n t T a X p l V W 5 p d E 1 l Y X N 1 c m V D b 2 R l L D V 9 J n F 1 b 3 Q 7 L C Z x d W 9 0 O 1 N l Y 3 R p b 2 4 x L 0 R p b V B y b 2 R 1 Y 3 Q v Q X V 0 b 1 J l b W 9 2 Z W R D b 2 x 1 b W 5 z M S 5 7 R W 5 n b G l z a F B y b 2 R 1 Y 3 R O Y W 1 l L D Z 9 J n F 1 b 3 Q 7 L C Z x d W 9 0 O 1 N l Y 3 R p b 2 4 x L 0 R p b V B y b 2 R 1 Y 3 Q v Q X V 0 b 1 J l b W 9 2 Z W R D b 2 x 1 b W 5 z M S 5 7 U 3 B h b m l z a F B y b 2 R 1 Y 3 R O Y W 1 l L D d 9 J n F 1 b 3 Q 7 L C Z x d W 9 0 O 1 N l Y 3 R p b 2 4 x L 0 R p b V B y b 2 R 1 Y 3 Q v Q X V 0 b 1 J l b W 9 2 Z W R D b 2 x 1 b W 5 z M S 5 7 R n J l b m N o U H J v Z H V j d E 5 h b W U s O H 0 m c X V v d D s s J n F 1 b 3 Q 7 U 2 V j d G l v b j E v R G l t U H J v Z H V j d C 9 B d X R v U m V t b 3 Z l Z E N v b H V t b n M x L n t T d G F u Z G F y Z E N v c 3 Q s O X 0 m c X V v d D s s J n F 1 b 3 Q 7 U 2 V j d G l v b j E v R G l t U H J v Z H V j d C 9 B d X R v U m V t b 3 Z l Z E N v b H V t b n M x L n t G a W 5 p c 2 h l Z E d v b 2 R z R m x h Z y w x M H 0 m c X V v d D s s J n F 1 b 3 Q 7 U 2 V j d G l v b j E v R G l t U H J v Z H V j d C 9 B d X R v U m V t b 3 Z l Z E N v b H V t b n M x L n t D b 2 x v c i w x M X 0 m c X V v d D s s J n F 1 b 3 Q 7 U 2 V j d G l v b j E v R G l t U H J v Z H V j d C 9 B d X R v U m V t b 3 Z l Z E N v b H V t b n M x L n t T Y W Z l d H l T d G 9 j a 0 x l d m V s L D E y f S Z x d W 9 0 O y w m c X V v d D t T Z W N 0 a W 9 u M S 9 E a W 1 Q c m 9 k d W N 0 L 0 F 1 d G 9 S Z W 1 v d m V k Q 2 9 s d W 1 u c z E u e 1 J l b 3 J k Z X J Q b 2 l u d C w x M 3 0 m c X V v d D s s J n F 1 b 3 Q 7 U 2 V j d G l v b j E v R G l t U H J v Z H V j d C 9 B d X R v U m V t b 3 Z l Z E N v b H V t b n M x L n t M a X N 0 U H J p Y 2 U s M T R 9 J n F 1 b 3 Q 7 L C Z x d W 9 0 O 1 N l Y 3 R p b 2 4 x L 0 R p b V B y b 2 R 1 Y 3 Q v Q X V 0 b 1 J l b W 9 2 Z W R D b 2 x 1 b W 5 z M S 5 7 U 2 l 6 Z S w x N X 0 m c X V v d D s s J n F 1 b 3 Q 7 U 2 V j d G l v b j E v R G l t U H J v Z H V j d C 9 B d X R v U m V t b 3 Z l Z E N v b H V t b n M x L n t T a X p l U m F u Z 2 U s M T Z 9 J n F 1 b 3 Q 7 L C Z x d W 9 0 O 1 N l Y 3 R p b 2 4 x L 0 R p b V B y b 2 R 1 Y 3 Q v Q X V 0 b 1 J l b W 9 2 Z W R D b 2 x 1 b W 5 z M S 5 7 V 2 V p Z 2 h 0 L D E 3 f S Z x d W 9 0 O y w m c X V v d D t T Z W N 0 a W 9 u M S 9 E a W 1 Q c m 9 k d W N 0 L 0 F 1 d G 9 S Z W 1 v d m V k Q 2 9 s d W 1 u c z E u e 0 R h e X N U b 0 1 h b n V m Y W N 0 d X J l L D E 4 f S Z x d W 9 0 O y w m c X V v d D t T Z W N 0 a W 9 u M S 9 E a W 1 Q c m 9 k d W N 0 L 0 F 1 d G 9 S Z W 1 v d m V k Q 2 9 s d W 1 u c z E u e 1 B y b 2 R 1 Y 3 R M a W 5 l L D E 5 f S Z x d W 9 0 O y w m c X V v d D t T Z W N 0 a W 9 u M S 9 E a W 1 Q c m 9 k d W N 0 L 0 F 1 d G 9 S Z W 1 v d m V k Q 2 9 s d W 1 u c z E u e 0 R l Y W x l c l B y a W N l L D I w f S Z x d W 9 0 O y w m c X V v d D t T Z W N 0 a W 9 u M S 9 E a W 1 Q c m 9 k d W N 0 L 0 F 1 d G 9 S Z W 1 v d m V k Q 2 9 s d W 1 u c z E u e 0 N s Y X N z L D I x f S Z x d W 9 0 O y w m c X V v d D t T Z W N 0 a W 9 u M S 9 E a W 1 Q c m 9 k d W N 0 L 0 F 1 d G 9 S Z W 1 v d m V k Q 2 9 s d W 1 u c z E u e 1 N 0 e W x l L D I y f S Z x d W 9 0 O y w m c X V v d D t T Z W N 0 a W 9 u M S 9 E a W 1 Q c m 9 k d W N 0 L 0 F 1 d G 9 S Z W 1 v d m V k Q 2 9 s d W 1 u c z E u e 0 1 v Z G V s T m F t Z S w y M 3 0 m c X V v d D s s J n F 1 b 3 Q 7 U 2 V j d G l v b j E v R G l t U H J v Z H V j d C 9 B d X R v U m V t b 3 Z l Z E N v b H V t b n M x L n t F b m d s a X N o R G V z Y 3 J p c H R p b 2 4 s M j R 9 J n F 1 b 3 Q 7 L C Z x d W 9 0 O 1 N l Y 3 R p b 2 4 x L 0 R p b V B y b 2 R 1 Y 3 Q v Q X V 0 b 1 J l b W 9 2 Z W R D b 2 x 1 b W 5 z M S 5 7 U 3 R h c n R E Y X R l L D I 1 f S Z x d W 9 0 O y w m c X V v d D t T Z W N 0 a W 9 u M S 9 E a W 1 Q c m 9 k d W N 0 L 0 F 1 d G 9 S Z W 1 v d m V k Q 2 9 s d W 1 u c z E u e 0 V u Z E R h d G U s M j Z 9 J n F 1 b 3 Q 7 L C Z x d W 9 0 O 1 N l Y 3 R p b 2 4 x L 0 R p b V B y b 2 R 1 Y 3 Q v Q X V 0 b 1 J l b W 9 2 Z W R D b 2 x 1 b W 5 z M S 5 7 U 3 R h d H V z L D I 3 f S Z x d W 9 0 O 1 0 s J n F 1 b 3 Q 7 Q 2 9 s d W 1 u Q 2 9 1 b n Q m c X V v d D s 6 M j g s J n F 1 b 3 Q 7 S 2 V 5 Q 2 9 s d W 1 u T m F t Z X M m c X V v d D s 6 W 1 0 s J n F 1 b 3 Q 7 Q 2 9 s d W 1 u S W R l b n R p d G l l c y Z x d W 9 0 O z p b J n F 1 b 3 Q 7 U 2 V j d G l v b j E v R G l t U H J v Z H V j d C 9 B d X R v U m V t b 3 Z l Z E N v b H V t b n M x L n t Q c m 9 k d W N 0 S 2 V 5 L D B 9 J n F 1 b 3 Q 7 L C Z x d W 9 0 O 1 N l Y 3 R p b 2 4 x L 0 R p b V B y b 2 R 1 Y 3 Q v Q X V 0 b 1 J l b W 9 2 Z W R D b 2 x 1 b W 5 z M S 5 7 V W 5 p d C B w c m l j Z S w x f S Z x d W 9 0 O y w m c X V v d D t T Z W N 0 a W 9 u M S 9 E a W 1 Q c m 9 k d W N 0 L 0 F 1 d G 9 S Z W 1 v d m V k Q 2 9 s d W 1 u c z E u e 1 B y b 2 R 1 Y 3 R B b H R l c m 5 h d G V L Z X k s M n 0 m c X V v d D s s J n F 1 b 3 Q 7 U 2 V j d G l v b j E v R G l t U H J v Z H V j d C 9 B d X R v U m V t b 3 Z l Z E N v b H V t b n M x L n t Q c m 9 k d W N 0 U 3 V i Y 2 F 0 Z W d v c n l L Z X k s M 3 0 m c X V v d D s s J n F 1 b 3 Q 7 U 2 V j d G l v b j E v R G l t U H J v Z H V j d C 9 B d X R v U m V t b 3 Z l Z E N v b H V t b n M x L n t X Z W l n a H R V b m l 0 T W V h c 3 V y Z U N v Z G U s N H 0 m c X V v d D s s J n F 1 b 3 Q 7 U 2 V j d G l v b j E v R G l t U H J v Z H V j d C 9 B d X R v U m V t b 3 Z l Z E N v b H V t b n M x L n t T a X p l V W 5 p d E 1 l Y X N 1 c m V D b 2 R l L D V 9 J n F 1 b 3 Q 7 L C Z x d W 9 0 O 1 N l Y 3 R p b 2 4 x L 0 R p b V B y b 2 R 1 Y 3 Q v Q X V 0 b 1 J l b W 9 2 Z W R D b 2 x 1 b W 5 z M S 5 7 R W 5 n b G l z a F B y b 2 R 1 Y 3 R O Y W 1 l L D Z 9 J n F 1 b 3 Q 7 L C Z x d W 9 0 O 1 N l Y 3 R p b 2 4 x L 0 R p b V B y b 2 R 1 Y 3 Q v Q X V 0 b 1 J l b W 9 2 Z W R D b 2 x 1 b W 5 z M S 5 7 U 3 B h b m l z a F B y b 2 R 1 Y 3 R O Y W 1 l L D d 9 J n F 1 b 3 Q 7 L C Z x d W 9 0 O 1 N l Y 3 R p b 2 4 x L 0 R p b V B y b 2 R 1 Y 3 Q v Q X V 0 b 1 J l b W 9 2 Z W R D b 2 x 1 b W 5 z M S 5 7 R n J l b m N o U H J v Z H V j d E 5 h b W U s O H 0 m c X V v d D s s J n F 1 b 3 Q 7 U 2 V j d G l v b j E v R G l t U H J v Z H V j d C 9 B d X R v U m V t b 3 Z l Z E N v b H V t b n M x L n t T d G F u Z G F y Z E N v c 3 Q s O X 0 m c X V v d D s s J n F 1 b 3 Q 7 U 2 V j d G l v b j E v R G l t U H J v Z H V j d C 9 B d X R v U m V t b 3 Z l Z E N v b H V t b n M x L n t G a W 5 p c 2 h l Z E d v b 2 R z R m x h Z y w x M H 0 m c X V v d D s s J n F 1 b 3 Q 7 U 2 V j d G l v b j E v R G l t U H J v Z H V j d C 9 B d X R v U m V t b 3 Z l Z E N v b H V t b n M x L n t D b 2 x v c i w x M X 0 m c X V v d D s s J n F 1 b 3 Q 7 U 2 V j d G l v b j E v R G l t U H J v Z H V j d C 9 B d X R v U m V t b 3 Z l Z E N v b H V t b n M x L n t T Y W Z l d H l T d G 9 j a 0 x l d m V s L D E y f S Z x d W 9 0 O y w m c X V v d D t T Z W N 0 a W 9 u M S 9 E a W 1 Q c m 9 k d W N 0 L 0 F 1 d G 9 S Z W 1 v d m V k Q 2 9 s d W 1 u c z E u e 1 J l b 3 J k Z X J Q b 2 l u d C w x M 3 0 m c X V v d D s s J n F 1 b 3 Q 7 U 2 V j d G l v b j E v R G l t U H J v Z H V j d C 9 B d X R v U m V t b 3 Z l Z E N v b H V t b n M x L n t M a X N 0 U H J p Y 2 U s M T R 9 J n F 1 b 3 Q 7 L C Z x d W 9 0 O 1 N l Y 3 R p b 2 4 x L 0 R p b V B y b 2 R 1 Y 3 Q v Q X V 0 b 1 J l b W 9 2 Z W R D b 2 x 1 b W 5 z M S 5 7 U 2 l 6 Z S w x N X 0 m c X V v d D s s J n F 1 b 3 Q 7 U 2 V j d G l v b j E v R G l t U H J v Z H V j d C 9 B d X R v U m V t b 3 Z l Z E N v b H V t b n M x L n t T a X p l U m F u Z 2 U s M T Z 9 J n F 1 b 3 Q 7 L C Z x d W 9 0 O 1 N l Y 3 R p b 2 4 x L 0 R p b V B y b 2 R 1 Y 3 Q v Q X V 0 b 1 J l b W 9 2 Z W R D b 2 x 1 b W 5 z M S 5 7 V 2 V p Z 2 h 0 L D E 3 f S Z x d W 9 0 O y w m c X V v d D t T Z W N 0 a W 9 u M S 9 E a W 1 Q c m 9 k d W N 0 L 0 F 1 d G 9 S Z W 1 v d m V k Q 2 9 s d W 1 u c z E u e 0 R h e X N U b 0 1 h b n V m Y W N 0 d X J l L D E 4 f S Z x d W 9 0 O y w m c X V v d D t T Z W N 0 a W 9 u M S 9 E a W 1 Q c m 9 k d W N 0 L 0 F 1 d G 9 S Z W 1 v d m V k Q 2 9 s d W 1 u c z E u e 1 B y b 2 R 1 Y 3 R M a W 5 l L D E 5 f S Z x d W 9 0 O y w m c X V v d D t T Z W N 0 a W 9 u M S 9 E a W 1 Q c m 9 k d W N 0 L 0 F 1 d G 9 S Z W 1 v d m V k Q 2 9 s d W 1 u c z E u e 0 R l Y W x l c l B y a W N l L D I w f S Z x d W 9 0 O y w m c X V v d D t T Z W N 0 a W 9 u M S 9 E a W 1 Q c m 9 k d W N 0 L 0 F 1 d G 9 S Z W 1 v d m V k Q 2 9 s d W 1 u c z E u e 0 N s Y X N z L D I x f S Z x d W 9 0 O y w m c X V v d D t T Z W N 0 a W 9 u M S 9 E a W 1 Q c m 9 k d W N 0 L 0 F 1 d G 9 S Z W 1 v d m V k Q 2 9 s d W 1 u c z E u e 1 N 0 e W x l L D I y f S Z x d W 9 0 O y w m c X V v d D t T Z W N 0 a W 9 u M S 9 E a W 1 Q c m 9 k d W N 0 L 0 F 1 d G 9 S Z W 1 v d m V k Q 2 9 s d W 1 u c z E u e 0 1 v Z G V s T m F t Z S w y M 3 0 m c X V v d D s s J n F 1 b 3 Q 7 U 2 V j d G l v b j E v R G l t U H J v Z H V j d C 9 B d X R v U m V t b 3 Z l Z E N v b H V t b n M x L n t F b m d s a X N o R G V z Y 3 J p c H R p b 2 4 s M j R 9 J n F 1 b 3 Q 7 L C Z x d W 9 0 O 1 N l Y 3 R p b 2 4 x L 0 R p b V B y b 2 R 1 Y 3 Q v Q X V 0 b 1 J l b W 9 2 Z W R D b 2 x 1 b W 5 z M S 5 7 U 3 R h c n R E Y X R l L D I 1 f S Z x d W 9 0 O y w m c X V v d D t T Z W N 0 a W 9 u M S 9 E a W 1 Q c m 9 k d W N 0 L 0 F 1 d G 9 S Z W 1 v d m V k Q 2 9 s d W 1 u c z E u e 0 V u Z E R h d G U s M j Z 9 J n F 1 b 3 Q 7 L C Z x d W 9 0 O 1 N l Y 3 R p b 2 4 x L 0 R p b V B y b 2 R 1 Y 3 Q v Q X V 0 b 1 J l b W 9 2 Z W R D b 2 x 1 b W 5 z M S 5 7 U 3 R h d H V z L D I 3 f S Z x d W 9 0 O 1 0 s J n F 1 b 3 Q 7 U m V s Y X R p b 2 5 z a G l w S W 5 m b y Z x d W 9 0 O z p b X X 0 i I C 8 + P C 9 T d G F i b G V F b n R y a W V z P j w v S X R l b T 4 8 S X R l b T 4 8 S X R l b U x v Y 2 F 0 a W 9 u P j x J d G V t V H l w Z T 5 G b 3 J t d W x h P C 9 J d G V t V H l w Z T 4 8 S X R l b V B h d G g + U 2 V j d G l v b j E v R G l t U H J v Z H V j d C 9 T b 3 V y Y 2 U 8 L 0 l 0 Z W 1 Q Y X R o P j w v S X R l b U x v Y 2 F 0 a W 9 u P j x T d G F i b G V F b n R y a W V z I C 8 + P C 9 J d G V t P j x J d G V t P j x J d G V t T G 9 j Y X R p b 2 4 + P E l 0 Z W 1 U e X B l P k Z v c m 1 1 b G E 8 L 0 l 0 Z W 1 U e X B l P j x J d G V t U G F 0 a D 5 T Z W N 0 a W 9 u M S 9 E a W 1 Q c m 9 k d W N 0 L 0 R p b V B y b 2 R 1 Y 3 R f U 2 h l Z X Q 8 L 0 l 0 Z W 1 Q Y X R o P j w v S X R l b U x v Y 2 F 0 a W 9 u P j x T d G F i b G V F b n R y a W V z I C 8 + P C 9 J d G V t P j x J d G V t P j x J d G V t T G 9 j Y X R p b 2 4 + P E l 0 Z W 1 U e X B l P k Z v c m 1 1 b G E 8 L 0 l 0 Z W 1 U e X B l P j x J d G V t U G F 0 a D 5 T Z W N 0 a W 9 u M S 9 E a W 1 Q c m 9 k d W N 0 L 1 B y b 2 1 v d G V k J T I w S G V h Z G V y c z w v S X R l b V B h d G g + P C 9 J d G V t T G 9 j Y X R p b 2 4 + P F N 0 Y W J s Z U V u d H J p Z X M g L z 4 8 L 0 l 0 Z W 0 + P E l 0 Z W 0 + P E l 0 Z W 1 M b 2 N h d G l v b j 4 8 S X R l b V R 5 c G U + R m 9 y b X V s Y T w v S X R l b V R 5 c G U + P E l 0 Z W 1 Q Y X R o P l N l Y 3 R p b 2 4 x L 0 R p b V B y b 2 R 1 Y 3 Q v Q 2 h h b m d l Z C U y M F R 5 c G U 8 L 0 l 0 Z W 1 Q Y X R o P j w v S X R l b U x v Y 2 F 0 a W 9 u P j x T d G F i b G V F b n R y a W V z I C 8 + P C 9 J d G V t P j x J d G V t P j x J d G V t T G 9 j Y X R p b 2 4 + P E l 0 Z W 1 U e X B l P k Z v c m 1 1 b G E 8 L 0 l 0 Z W 1 U e X B l P j x J d G V t U G F 0 a D 5 T Z W N 0 a W 9 u M S 9 E a W 1 Q c m 9 k Q 2 F 0 Z W d v c n k 8 L 0 l 0 Z W 1 Q Y X R o P j w v S X R l b U x v Y 2 F 0 a W 9 u P j x T d G F i b G V F b n R y a W V z P j x F b n R y e S B U e X B l P S J J c 1 B y a X Z h d G U i I F Z h b H V l P S J s M C I g L z 4 8 R W 5 0 c n k g V H l w Z T 0 i U X V l c n l J R C I g V m F s d W U 9 I n M 0 M j J k N W I y N S 1 i M D J i L T Q 4 Z D I t O D A 0 Z C 1 m Y T g 2 M G J l N m E 5 M T E 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E V u Y W J s Z W Q i I F Z h b H V l P S J s M C I g L z 4 8 R W 5 0 c n k g V H l w Z T 0 i R m l s b E 9 i a m V j d F R 5 c G U i I F Z h b H V l P S J z Q 2 9 u b m V j d G l v b k 9 u b H k i I C 8 + P E V u d H J 5 I F R 5 c G U 9 I k Z p b G x U b 0 R h d G F N b 2 R l b E V u Y W J s Z W Q i I F Z h b H V l P S J s M C I g L z 4 8 R W 5 0 c n k g V H l w Z T 0 i R m l s b G V k Q 2 9 t c G x l d G V S Z X N 1 b H R U b 1 d v c m t z a G V l d C I g V m F s d W U 9 I m w x I i A v P j x F b n R y e S B U e X B l P S J B Z G R l Z F R v R G F 0 Y U 1 v Z G V s I i B W Y W x 1 Z T 0 i b D A i I C 8 + P E V u d H J 5 I F R 5 c G U 9 I k Z p b G x D b 3 V u d C I g V m F s d W U 9 I m w 0 I i A v P j x F b n R y e S B U e X B l P S J G a W x s R X J y b 3 J D b 2 R l I i B W Y W x 1 Z T 0 i c 1 V u a 2 5 v d 2 4 i I C 8 + P E V u d H J 5 I F R 5 c G U 9 I k Z p b G x F c n J v c k N v d W 5 0 I i B W Y W x 1 Z T 0 i b D A i I C 8 + P E V u d H J 5 I F R 5 c G U 9 I k Z p b G x M Y X N 0 V X B k Y X R l Z C I g V m F s d W U 9 I m Q y M D I 1 L T E w L T I 2 V D E z O j E z O j I z L j k 0 M z g y M D N a I i A v P j x F b n R y e S B U e X B l P S J G a W x s Q 2 9 s d W 1 u V H l w Z X M i I F Z h b H V l P S J z Q X d N R 0 J n W T 0 i I C 8 + P E V u d H J 5 I F R 5 c G U 9 I k Z p b G x D b 2 x 1 b W 5 O Y W 1 l c y I g V m F s d W U 9 I n N b J n F 1 b 3 Q 7 U H J v Z H V j d E N h d G V n b 3 J 5 S 2 V 5 J n F 1 b 3 Q 7 L C Z x d W 9 0 O 1 B y b 2 R 1 Y 3 R D Y X R l Z 2 9 y e U F s d G V y b m F 0 Z U t l e S Z x d W 9 0 O y w m c X V v d D t F b m d s a X N o U H J v Z H V j d E N h d G V n b 3 J 5 T m F t Z S Z x d W 9 0 O y w m c X V v d D t T c G F u a X N o U H J v Z H V j d E N h d G V n b 3 J 5 T m F t Z S Z x d W 9 0 O y w m c X V v d D t G c m V u Y 2 h Q c m 9 k d W N 0 Q 2 F 0 Z W d v c n l O Y W 1 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R G l t U H J v Z E N h d G V n b 3 J 5 L 0 F 1 d G 9 S Z W 1 v d m V k Q 2 9 s d W 1 u c z E u e 1 B y b 2 R 1 Y 3 R D Y X R l Z 2 9 y e U t l e S w w f S Z x d W 9 0 O y w m c X V v d D t T Z W N 0 a W 9 u M S 9 E a W 1 Q c m 9 k Q 2 F 0 Z W d v c n k v Q X V 0 b 1 J l b W 9 2 Z W R D b 2 x 1 b W 5 z M S 5 7 U H J v Z H V j d E N h d G V n b 3 J 5 Q W x 0 Z X J u Y X R l S 2 V 5 L D F 9 J n F 1 b 3 Q 7 L C Z x d W 9 0 O 1 N l Y 3 R p b 2 4 x L 0 R p b V B y b 2 R D Y X R l Z 2 9 y e S 9 B d X R v U m V t b 3 Z l Z E N v b H V t b n M x L n t F b m d s a X N o U H J v Z H V j d E N h d G V n b 3 J 5 T m F t Z S w y f S Z x d W 9 0 O y w m c X V v d D t T Z W N 0 a W 9 u M S 9 E a W 1 Q c m 9 k Q 2 F 0 Z W d v c n k v Q X V 0 b 1 J l b W 9 2 Z W R D b 2 x 1 b W 5 z M S 5 7 U 3 B h b m l z a F B y b 2 R 1 Y 3 R D Y X R l Z 2 9 y e U 5 h b W U s M 3 0 m c X V v d D s s J n F 1 b 3 Q 7 U 2 V j d G l v b j E v R G l t U H J v Z E N h d G V n b 3 J 5 L 0 F 1 d G 9 S Z W 1 v d m V k Q 2 9 s d W 1 u c z E u e 0 Z y Z W 5 j a F B y b 2 R 1 Y 3 R D Y X R l Z 2 9 y e U 5 h b W U s N H 0 m c X V v d D t d L C Z x d W 9 0 O 0 N v b H V t b k N v d W 5 0 J n F 1 b 3 Q 7 O j U s J n F 1 b 3 Q 7 S 2 V 5 Q 2 9 s d W 1 u T m F t Z X M m c X V v d D s 6 W 1 0 s J n F 1 b 3 Q 7 Q 2 9 s d W 1 u S W R l b n R p d G l l c y Z x d W 9 0 O z p b J n F 1 b 3 Q 7 U 2 V j d G l v b j E v R G l t U H J v Z E N h d G V n b 3 J 5 L 0 F 1 d G 9 S Z W 1 v d m V k Q 2 9 s d W 1 u c z E u e 1 B y b 2 R 1 Y 3 R D Y X R l Z 2 9 y e U t l e S w w f S Z x d W 9 0 O y w m c X V v d D t T Z W N 0 a W 9 u M S 9 E a W 1 Q c m 9 k Q 2 F 0 Z W d v c n k v Q X V 0 b 1 J l b W 9 2 Z W R D b 2 x 1 b W 5 z M S 5 7 U H J v Z H V j d E N h d G V n b 3 J 5 Q W x 0 Z X J u Y X R l S 2 V 5 L D F 9 J n F 1 b 3 Q 7 L C Z x d W 9 0 O 1 N l Y 3 R p b 2 4 x L 0 R p b V B y b 2 R D Y X R l Z 2 9 y e S 9 B d X R v U m V t b 3 Z l Z E N v b H V t b n M x L n t F b m d s a X N o U H J v Z H V j d E N h d G V n b 3 J 5 T m F t Z S w y f S Z x d W 9 0 O y w m c X V v d D t T Z W N 0 a W 9 u M S 9 E a W 1 Q c m 9 k Q 2 F 0 Z W d v c n k v Q X V 0 b 1 J l b W 9 2 Z W R D b 2 x 1 b W 5 z M S 5 7 U 3 B h b m l z a F B y b 2 R 1 Y 3 R D Y X R l Z 2 9 y e U 5 h b W U s M 3 0 m c X V v d D s s J n F 1 b 3 Q 7 U 2 V j d G l v b j E v R G l t U H J v Z E N h d G V n b 3 J 5 L 0 F 1 d G 9 S Z W 1 v d m V k Q 2 9 s d W 1 u c z E u e 0 Z y Z W 5 j a F B y b 2 R 1 Y 3 R D Y X R l Z 2 9 y e U 5 h b W U s N H 0 m c X V v d D t d L C Z x d W 9 0 O 1 J l b G F 0 a W 9 u c 2 h p c E l u Z m 8 m c X V v d D s 6 W 1 1 9 I i A v P j w v U 3 R h Y m x l R W 5 0 c m l l c z 4 8 L 0 l 0 Z W 0 + P E l 0 Z W 0 + P E l 0 Z W 1 M b 2 N h d G l v b j 4 8 S X R l b V R 5 c G U + R m 9 y b X V s Y T w v S X R l b V R 5 c G U + P E l 0 Z W 1 Q Y X R o P l N l Y 3 R p b 2 4 x L 0 R p b V B y b 2 R D Y X R l Z 2 9 y e S 9 T b 3 V y Y 2 U 8 L 0 l 0 Z W 1 Q Y X R o P j w v S X R l b U x v Y 2 F 0 a W 9 u P j x T d G F i b G V F b n R y a W V z I C 8 + P C 9 J d G V t P j x J d G V t P j x J d G V t T G 9 j Y X R p b 2 4 + P E l 0 Z W 1 U e X B l P k Z v c m 1 1 b G E 8 L 0 l 0 Z W 1 U e X B l P j x J d G V t U G F 0 a D 5 T Z W N 0 a W 9 u M S 9 E a W 1 Q c m 9 k Q 2 F 0 Z W d v c n k v R G l t U H J v Z E N h d G V n b 3 J 5 X 1 N o Z W V 0 P C 9 J d G V t U G F 0 a D 4 8 L 0 l 0 Z W 1 M b 2 N h d G l v b j 4 8 U 3 R h Y m x l R W 5 0 c m l l c y A v P j w v S X R l b T 4 8 S X R l b T 4 8 S X R l b U x v Y 2 F 0 a W 9 u P j x J d G V t V H l w Z T 5 G b 3 J t d W x h P C 9 J d G V t V H l w Z T 4 8 S X R l b V B h d G g + U 2 V j d G l v b j E v R G l t U H J v Z E N h d G V n b 3 J 5 L 1 B y b 2 1 v d G V k J T I w S G V h Z G V y c z w v S X R l b V B h d G g + P C 9 J d G V t T G 9 j Y X R p b 2 4 + P F N 0 Y W J s Z U V u d H J p Z X M g L z 4 8 L 0 l 0 Z W 0 + P E l 0 Z W 0 + P E l 0 Z W 1 M b 2 N h d G l v b j 4 8 S X R l b V R 5 c G U + R m 9 y b X V s Y T w v S X R l b V R 5 c G U + P E l 0 Z W 1 Q Y X R o P l N l Y 3 R p b 2 4 x L 0 R p b V B y b 2 R D Y X R l Z 2 9 y e S 9 D a G F u Z 2 V k J T I w V H l w Z T w v S X R l b V B h d G g + P C 9 J d G V t T G 9 j Y X R p b 2 4 + P F N 0 Y W J s Z U V u d H J p Z X M g L z 4 8 L 0 l 0 Z W 0 + P E l 0 Z W 0 + P E l 0 Z W 1 M b 2 N h d G l v b j 4 8 S X R l b V R 5 c G U + R m 9 y b X V s Y T w v S X R l b V R 5 c G U + P E l 0 Z W 1 Q Y X R o P l N l Y 3 R p b 2 4 x L 0 R p b V B y b 2 R T d W J D Y X R l Z 2 9 y e T w v S X R l b V B h d G g + P C 9 J d G V t T G 9 j Y X R p b 2 4 + P F N 0 Y W J s Z U V u d H J p Z X M + P E V u d H J 5 I F R 5 c G U 9 I k l z U H J p d m F 0 Z S I g V m F s d W U 9 I m w w I i A v P j x F b n R y e S B U e X B l P S J R d W V y e U l E I i B W Y W x 1 Z T 0 i c z R j Y 2 V m M z E 4 L W Y 5 M z I t N D R h N i 0 4 Z j B j L T F k M m F k N j c y Z G I x Z i I g L z 4 8 R W 5 0 c n k g V H l w Z T 0 i Q n V m Z m V y T m V 4 d F J l Z n J l c 2 g i I F Z h b H V l P S J s M S I g L z 4 8 R W 5 0 c n k g V H l w Z T 0 i U m V z d W x 0 V H l w Z S I g V m F s d W U 9 I n N F e G N l c H R p b 2 4 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w I i A v P j x F b n R y e S B U e X B l P S J G a W x s Z W R D b 2 1 w b G V 0 Z V J l c 3 V s d F R v V 2 9 y a 3 N o Z W V 0 I i B W Y W x 1 Z T 0 i b D E i I C 8 + P E V u d H J 5 I F R 5 c G U 9 I k F k Z G V k V G 9 E Y X R h T W 9 k Z W w i I F Z h b H V l P S J s M C I g L z 4 8 R W 5 0 c n k g V H l w Z T 0 i R m l s b E N v d W 5 0 I i B W Y W x 1 Z T 0 i b D M 3 I i A v P j x F b n R y e S B U e X B l P S J G a W x s R X J y b 3 J D b 2 R l I i B W Y W x 1 Z T 0 i c 1 V u a 2 5 v d 2 4 i I C 8 + P E V u d H J 5 I F R 5 c G U 9 I k Z p b G x F c n J v c k N v d W 5 0 I i B W Y W x 1 Z T 0 i b D A i I C 8 + P E V u d H J 5 I F R 5 c G U 9 I k Z p b G x M Y X N 0 V X B k Y X R l Z C I g V m F s d W U 9 I m Q y M D I 1 L T E w L T I 2 V D E z O j E z O j I 1 L j k x M j A 1 O T J a I i A v P j x F b n R y e S B U e X B l P S J G a W x s Q 2 9 s d W 1 u V H l w Z X M i I F Z h b H V l P S J z Q X d N R 0 J n W U Q i I C 8 + P E V u d H J 5 I F R 5 c G U 9 I k Z p b G x D b 2 x 1 b W 5 O Y W 1 l c y I g V m F s d W U 9 I n N b J n F 1 b 3 Q 7 U H J v Z H V j d F N 1 Y m N h d G V n b 3 J 5 S 2 V 5 J n F 1 b 3 Q 7 L C Z x d W 9 0 O 1 B y b 2 R 1 Y 3 R T d W J j Y X R l Z 2 9 y e U F s d G V y b m F 0 Z U t l e S Z x d W 9 0 O y w m c X V v d D t F b m d s a X N o U H J v Z H V j d F N 1 Y m N h d G V n b 3 J 5 T m F t Z S Z x d W 9 0 O y w m c X V v d D t T c G F u a X N o U H J v Z H V j d F N 1 Y m N h d G V n b 3 J 5 T m F t Z S Z x d W 9 0 O y w m c X V v d D t G c m V u Y 2 h Q c m 9 k d W N 0 U 3 V i Y 2 F 0 Z W d v c n l O Y W 1 l J n F 1 b 3 Q 7 L C Z x d W 9 0 O 1 B y b 2 R 1 Y 3 R D Y X R l Z 2 9 y e U t l 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R p b V B y b 2 R T d W J D Y X R l Z 2 9 y e S 9 B d X R v U m V t b 3 Z l Z E N v b H V t b n M x L n t Q c m 9 k d W N 0 U 3 V i Y 2 F 0 Z W d v c n l L Z X k s M H 0 m c X V v d D s s J n F 1 b 3 Q 7 U 2 V j d G l v b j E v R G l t U H J v Z F N 1 Y k N h d G V n b 3 J 5 L 0 F 1 d G 9 S Z W 1 v d m V k Q 2 9 s d W 1 u c z E u e 1 B y b 2 R 1 Y 3 R T d W J j Y X R l Z 2 9 y e U F s d G V y b m F 0 Z U t l e S w x f S Z x d W 9 0 O y w m c X V v d D t T Z W N 0 a W 9 u M S 9 E a W 1 Q c m 9 k U 3 V i Q 2 F 0 Z W d v c n k v Q X V 0 b 1 J l b W 9 2 Z W R D b 2 x 1 b W 5 z M S 5 7 R W 5 n b G l z a F B y b 2 R 1 Y 3 R T d W J j Y X R l Z 2 9 y e U 5 h b W U s M n 0 m c X V v d D s s J n F 1 b 3 Q 7 U 2 V j d G l v b j E v R G l t U H J v Z F N 1 Y k N h d G V n b 3 J 5 L 0 F 1 d G 9 S Z W 1 v d m V k Q 2 9 s d W 1 u c z E u e 1 N w Y W 5 p c 2 h Q c m 9 k d W N 0 U 3 V i Y 2 F 0 Z W d v c n l O Y W 1 l L D N 9 J n F 1 b 3 Q 7 L C Z x d W 9 0 O 1 N l Y 3 R p b 2 4 x L 0 R p b V B y b 2 R T d W J D Y X R l Z 2 9 y e S 9 B d X R v U m V t b 3 Z l Z E N v b H V t b n M x L n t G c m V u Y 2 h Q c m 9 k d W N 0 U 3 V i Y 2 F 0 Z W d v c n l O Y W 1 l L D R 9 J n F 1 b 3 Q 7 L C Z x d W 9 0 O 1 N l Y 3 R p b 2 4 x L 0 R p b V B y b 2 R T d W J D Y X R l Z 2 9 y e S 9 B d X R v U m V t b 3 Z l Z E N v b H V t b n M x L n t Q c m 9 k d W N 0 Q 2 F 0 Z W d v c n l L Z X k s N X 0 m c X V v d D t d L C Z x d W 9 0 O 0 N v b H V t b k N v d W 5 0 J n F 1 b 3 Q 7 O j Y s J n F 1 b 3 Q 7 S 2 V 5 Q 2 9 s d W 1 u T m F t Z X M m c X V v d D s 6 W 1 0 s J n F 1 b 3 Q 7 Q 2 9 s d W 1 u S W R l b n R p d G l l c y Z x d W 9 0 O z p b J n F 1 b 3 Q 7 U 2 V j d G l v b j E v R G l t U H J v Z F N 1 Y k N h d G V n b 3 J 5 L 0 F 1 d G 9 S Z W 1 v d m V k Q 2 9 s d W 1 u c z E u e 1 B y b 2 R 1 Y 3 R T d W J j Y X R l Z 2 9 y e U t l e S w w f S Z x d W 9 0 O y w m c X V v d D t T Z W N 0 a W 9 u M S 9 E a W 1 Q c m 9 k U 3 V i Q 2 F 0 Z W d v c n k v Q X V 0 b 1 J l b W 9 2 Z W R D b 2 x 1 b W 5 z M S 5 7 U H J v Z H V j d F N 1 Y m N h d G V n b 3 J 5 Q W x 0 Z X J u Y X R l S 2 V 5 L D F 9 J n F 1 b 3 Q 7 L C Z x d W 9 0 O 1 N l Y 3 R p b 2 4 x L 0 R p b V B y b 2 R T d W J D Y X R l Z 2 9 y e S 9 B d X R v U m V t b 3 Z l Z E N v b H V t b n M x L n t F b m d s a X N o U H J v Z H V j d F N 1 Y m N h d G V n b 3 J 5 T m F t Z S w y f S Z x d W 9 0 O y w m c X V v d D t T Z W N 0 a W 9 u M S 9 E a W 1 Q c m 9 k U 3 V i Q 2 F 0 Z W d v c n k v Q X V 0 b 1 J l b W 9 2 Z W R D b 2 x 1 b W 5 z M S 5 7 U 3 B h b m l z a F B y b 2 R 1 Y 3 R T d W J j Y X R l Z 2 9 y e U 5 h b W U s M 3 0 m c X V v d D s s J n F 1 b 3 Q 7 U 2 V j d G l v b j E v R G l t U H J v Z F N 1 Y k N h d G V n b 3 J 5 L 0 F 1 d G 9 S Z W 1 v d m V k Q 2 9 s d W 1 u c z E u e 0 Z y Z W 5 j a F B y b 2 R 1 Y 3 R T d W J j Y X R l Z 2 9 y e U 5 h b W U s N H 0 m c X V v d D s s J n F 1 b 3 Q 7 U 2 V j d G l v b j E v R G l t U H J v Z F N 1 Y k N h d G V n b 3 J 5 L 0 F 1 d G 9 S Z W 1 v d m V k Q 2 9 s d W 1 u c z E u e 1 B y b 2 R 1 Y 3 R D Y X R l Z 2 9 y e U t l e S w 1 f S Z x d W 9 0 O 1 0 s J n F 1 b 3 Q 7 U m V s Y X R p b 2 5 z a G l w S W 5 m b y Z x d W 9 0 O z p b X X 0 i I C 8 + P C 9 T d G F i b G V F b n R y a W V z P j w v S X R l b T 4 8 S X R l b T 4 8 S X R l b U x v Y 2 F 0 a W 9 u P j x J d G V t V H l w Z T 5 G b 3 J t d W x h P C 9 J d G V t V H l w Z T 4 8 S X R l b V B h d G g + U 2 V j d G l v b j E v R G l t U H J v Z F N 1 Y k N h d G V n b 3 J 5 L 1 N v d X J j Z T w v S X R l b V B h d G g + P C 9 J d G V t T G 9 j Y X R p b 2 4 + P F N 0 Y W J s Z U V u d H J p Z X M g L z 4 8 L 0 l 0 Z W 0 + P E l 0 Z W 0 + P E l 0 Z W 1 M b 2 N h d G l v b j 4 8 S X R l b V R 5 c G U + R m 9 y b X V s Y T w v S X R l b V R 5 c G U + P E l 0 Z W 1 Q Y X R o P l N l Y 3 R p b 2 4 x L 0 R p b V B y b 2 R T d W J D Y X R l Z 2 9 y e S 9 E a W 1 Q c m 9 k U 3 V i Q 2 F 0 Z W d v c n l f U 2 h l Z X Q 8 L 0 l 0 Z W 1 Q Y X R o P j w v S X R l b U x v Y 2 F 0 a W 9 u P j x T d G F i b G V F b n R y a W V z I C 8 + P C 9 J d G V t P j x J d G V t P j x J d G V t T G 9 j Y X R p b 2 4 + P E l 0 Z W 1 U e X B l P k Z v c m 1 1 b G E 8 L 0 l 0 Z W 1 U e X B l P j x J d G V t U G F 0 a D 5 T Z W N 0 a W 9 u M S 9 E a W 1 Q c m 9 k U 3 V i Q 2 F 0 Z W d v c n k v U H J v b W 9 0 Z W Q l M j B I Z W F k Z X J z P C 9 J d G V t U G F 0 a D 4 8 L 0 l 0 Z W 1 M b 2 N h d G l v b j 4 8 U 3 R h Y m x l R W 5 0 c m l l c y A v P j w v S X R l b T 4 8 S X R l b T 4 8 S X R l b U x v Y 2 F 0 a W 9 u P j x J d G V t V H l w Z T 5 G b 3 J t d W x h P C 9 J d G V t V H l w Z T 4 8 S X R l b V B h d G g + U 2 V j d G l v b j E v R G l t U H J v Z F N 1 Y k N h d G V n b 3 J 5 L 0 N o Y W 5 n Z W Q l M j B U e X B l P C 9 J d G V t U G F 0 a D 4 8 L 0 l 0 Z W 1 M b 2 N h d G l v b j 4 8 U 3 R h Y m x l R W 5 0 c m l l c y A v P j w v S X R l b T 4 8 S X R l b T 4 8 S X R l b U x v Y 2 F 0 a W 9 u P j x J d G V t V H l w Z T 5 G b 3 J t d W x h P C 9 J d G V t V H l w Z T 4 8 S X R l b V B h d G g + U 2 V j d G l v b j E v R G l t U H J v Z H V j d C 9 G a W x 0 Z X J l Z C U y M F J v d 3 M 8 L 0 l 0 Z W 1 Q Y X R o P j w v S X R l b U x v Y 2 F 0 a W 9 u P j x T d G F i b G V F b n R y a W V z I C 8 + P C 9 J d G V t P j x J d G V t P j x J d G V t T G 9 j Y X R p b 2 4 + P E l 0 Z W 1 U e X B l P k Z v c m 1 1 b G E 8 L 0 l 0 Z W 1 U e X B l P j x J d G V t U G F 0 a D 5 T Z W N 0 a W 9 u M S 9 E a W 1 Q c m 9 k d W N 0 L 0 Z p b H R l c m V k J T I w U m 9 3 c z E 8 L 0 l 0 Z W 1 Q Y X R o P j w v S X R l b U x v Y 2 F 0 a W 9 u P j x T d G F i b G V F b n R y a W V z I C 8 + P C 9 J d G V t P j x J d G V t P j x J d G V t T G 9 j Y X R p b 2 4 + P E l 0 Z W 1 U e X B l P k Z v c m 1 1 b G E 8 L 0 l 0 Z W 1 U e X B l P j x J d G V t U G F 0 a D 5 T Z W N 0 a W 9 u M S 9 E a W 1 Q c m 9 k d W N 0 L 0 Z p b H R l c m V k J T I w U m 9 3 c z I 8 L 0 l 0 Z W 1 Q Y X R o P j w v S X R l b U x v Y 2 F 0 a W 9 u P j x T d G F i b G V F b n R y a W V z I C 8 + P C 9 J d G V t P j x J d G V t P j x J d G V t T G 9 j Y X R p b 2 4 + P E l 0 Z W 1 U e X B l P k Z v c m 1 1 b G E 8 L 0 l 0 Z W 1 U e X B l P j x J d G V t U G F 0 a D 5 T Z W N 0 a W 9 u M S 9 E a W 1 Q c m 9 k d W N 0 L 0 Z p b H R l c m V k J T I w U m 9 3 c z M 8 L 0 l 0 Z W 1 Q Y X R o P j w v S X R l b U x v Y 2 F 0 a W 9 u P j x T d G F i b G V F b n R y a W V z I C 8 + P C 9 J d G V t P j x J d G V t P j x J d G V t T G 9 j Y X R p b 2 4 + P E l 0 Z W 1 U e X B l P k Z v c m 1 1 b G E 8 L 0 l 0 Z W 1 U e X B l P j x J d G V t U G F 0 a D 5 T Z W N 0 a W 9 u M S 9 E a W 1 Q c m 9 k d W N 0 L 0 Z p b H R l c m V k J T I w U m 9 3 c z Q 8 L 0 l 0 Z W 1 Q Y X R o P j w v S X R l b U x v Y 2 F 0 a W 9 u P j x T d G F i b G V F b n R y a W V z I C 8 + P C 9 J d G V t P j x J d G V t P j x J d G V t T G 9 j Y X R p b 2 4 + P E l 0 Z W 1 U e X B l P k Z v c m 1 1 b G E 8 L 0 l 0 Z W 1 U e X B l P j x J d G V t U G F 0 a D 5 T Z W N 0 a W 9 u M S 9 E a W 1 Q c m 9 k d W N 0 L 1 J l b W 9 2 Z W Q l M j B D b 2 x 1 b W 5 z P C 9 J d G V t U G F 0 a D 4 8 L 0 l 0 Z W 1 M b 2 N h d G l v b j 4 8 U 3 R h Y m x l R W 5 0 c m l l c y A v P j w v S X R l b T 4 8 S X R l b T 4 8 S X R l b U x v Y 2 F 0 a W 9 u P j x J d G V t V H l w Z T 5 G b 3 J t d W x h P C 9 J d G V t V H l w Z T 4 8 S X R l b V B h d G g + U 2 V j d G l v b j E v R G l t U H J v Z H V j d C 9 D a G F u Z 2 V k J T I w V H l w Z T E 8 L 0 l 0 Z W 1 Q Y X R o P j w v S X R l b U x v Y 2 F 0 a W 9 u P j x T d G F i b G V F b n R y a W V z I C 8 + P C 9 J d G V t P j x J d G V t P j x J d G V t T G 9 j Y X R p b 2 4 + P E l 0 Z W 1 U e X B l P k Z v c m 1 1 b G E 8 L 0 l 0 Z W 1 U e X B l P j x J d G V t U G F 0 a D 5 T Z W N 0 a W 9 u M S 9 E a W 1 Q c m 9 k d W N 0 L 0 Z p b H R l c m V k J T I w U m 9 3 c z U 8 L 0 l 0 Z W 1 Q Y X R o P j w v S X R l b U x v Y 2 F 0 a W 9 u P j x T d G F i b G V F b n R y a W V z I C 8 + P C 9 J d G V t P j x J d G V t P j x J d G V t T G 9 j Y X R p b 2 4 + P E l 0 Z W 1 U e X B l P k Z v c m 1 1 b G E 8 L 0 l 0 Z W 1 U e X B l P j x J d G V t U G F 0 a D 5 T Z W N 0 a W 9 u M S 9 Q c m 9 k X 2 N h d D w v S X R l b V B h d G g + P C 9 J d G V t T G 9 j Y X R p b 2 4 + P F N 0 Y W J s Z U V u d H J p Z X M + P E V u d H J 5 I F R 5 c G U 9 I k l z U H J p d m F 0 Z S I g V m F s d W U 9 I m w w I i A v P j x F b n R y e S B U e X B l P S J R d W V y e U l E I i B W Y W x 1 Z T 0 i c 2 U 2 O G J h O D F m L T k z O D Q t N G F m M y 1 h Y z g 3 L W R m N W R m N D U 1 M z d k O S 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Z W R D b 2 1 w b G V 0 Z V J l c 3 V s d F R v V 2 9 y a 3 N o Z W V 0 I i B W Y W x 1 Z T 0 i b D E i I C 8 + P E V u d H J 5 I F R 5 c G U 9 I k F k Z G V k V G 9 E Y X R h T W 9 k Z W w i I F Z h b H V l P S J s M C I g L z 4 8 R W 5 0 c n k g V H l w Z T 0 i R m l s b E N v d W 5 0 I i B W Y W x 1 Z T 0 i b D E x O S I g L z 4 8 R W 5 0 c n k g V H l w Z T 0 i R m l s b E V y c m 9 y Q 2 9 k Z S I g V m F s d W U 9 I n N V b m t u b 3 d u I i A v P j x F b n R y e S B U e X B l P S J G a W x s R X J y b 3 J D b 3 V u d C I g V m F s d W U 9 I m w w I i A v P j x F b n R y e S B U e X B l P S J G a W x s T G F z d F V w Z G F 0 Z W Q i I F Z h b H V l P S J k M j A y N S 0 x M C 0 y N l Q x M z o x M z o y N y 4 4 O T M 2 N D I x W i I g L z 4 8 R W 5 0 c n k g V H l w Z T 0 i R m l s b E N v b H V t b l R 5 c G V z I i B W Y W x 1 Z T 0 i c 0 F 3 W U d B Q V l B Q m d Z R 0 F B R U d B d 0 1 B Q U F Z R E F 3 Q U F C Z 0 F B Q U F r S k J n P T 0 i I C 8 + P E V u d H J 5 I F R 5 c G U 9 I k Z p b G x D b 2 x 1 b W 5 O Y W 1 l c y I g V m F s d W U 9 I n N b J n F 1 b 3 Q 7 U H J v Z H V j d E t l e S Z x d W 9 0 O y w m c X V v d D t V b m l 0 I H B y a W N l J n F 1 b 3 Q 7 L C Z x d W 9 0 O 1 B y b 2 R 1 Y 3 R B b H R l c m 5 h d G V L Z X k m c X V v d D s s J n F 1 b 3 Q 7 U H J v Z H V j d F N 1 Y m N h d G V n b 3 J 5 S 2 V 5 J n F 1 b 3 Q 7 L C Z x d W 9 0 O 1 d l a W d o d F V u a X R N Z W F z d X J l Q 2 9 k Z S Z x d W 9 0 O y w m c X V v d D t T a X p l V W 5 p d E 1 l Y X N 1 c m V D b 2 R l J n F 1 b 3 Q 7 L C Z x d W 9 0 O 0 V u Z 2 x p c 2 h Q c m 9 k d W N 0 T m F t Z S Z x d W 9 0 O y w m c X V v d D t T c G F u a X N o U H J v Z H V j d E 5 h b W U m c X V v d D s s J n F 1 b 3 Q 7 R n J l b m N o U H J v Z H V j d E 5 h b W U m c X V v d D s s J n F 1 b 3 Q 7 U 3 R h b m R h c m R D b 3 N 0 J n F 1 b 3 Q 7 L C Z x d W 9 0 O 0 Z p b m l z a G V k R 2 9 v Z H N G b G F n J n F 1 b 3 Q 7 L C Z x d W 9 0 O 0 N v b G 9 y J n F 1 b 3 Q 7 L C Z x d W 9 0 O 1 N h Z m V 0 e V N 0 b 2 N r T G V 2 Z W w m c X V v d D s s J n F 1 b 3 Q 7 U m V v c m R l c l B v a W 5 0 J n F 1 b 3 Q 7 L C Z x d W 9 0 O 0 x p c 3 R Q c m l j Z S Z x d W 9 0 O y w m c X V v d D t T a X p l J n F 1 b 3 Q 7 L C Z x d W 9 0 O 1 N p e m V S Y W 5 n Z S Z x d W 9 0 O y w m c X V v d D t X Z W l n a H Q m c X V v d D s s J n F 1 b 3 Q 7 R G F 5 c 1 R v T W F u d W Z h Y 3 R 1 c m U m c X V v d D s s J n F 1 b 3 Q 7 U H J v Z H V j d E x p b m U m c X V v d D s s J n F 1 b 3 Q 7 R G V h b G V y U H J p Y 2 U m c X V v d D s s J n F 1 b 3 Q 7 Q 2 x h c 3 M m c X V v d D s s J n F 1 b 3 Q 7 U 3 R 5 b G U m c X V v d D s s J n F 1 b 3 Q 7 T W 9 k Z W x O Y W 1 l J n F 1 b 3 Q 7 L C Z x d W 9 0 O 0 V u Z 2 x p c 2 h E Z X N j c m l w d G l v b i Z x d W 9 0 O y w m c X V v d D t T d G F y d E R h d G U m c X V v d D s s J n F 1 b 3 Q 7 R W 5 k R G F 0 Z S Z x d W 9 0 O y w m c X V v d D t E a W 1 Q c m 9 k U 3 V i Q 2 F 0 Z W d v c n k u R W 5 n b G l z a F B y b 2 R 1 Y 3 R T d W J j Y X R l Z 2 9 y e U 5 h b W U m c X V v d D t d I i A v P j x F b n R y e S B U e X B l P S J G a W x s U 3 R h d H V z I i B W Y W x 1 Z T 0 i c 0 N v b X B s Z X R l I i A v P j x F b n R y e S B U e X B l P S J S Z W x h d G l v b n N o a X B J b m Z v Q 2 9 u d G F p b m V y I i B W Y W x 1 Z T 0 i c 3 s m c X V v d D t j b 2 x 1 b W 5 D b 3 V u d C Z x d W 9 0 O z o y O C w m c X V v d D t r Z X l D b 2 x 1 b W 5 O Y W 1 l c y Z x d W 9 0 O z p b X S w m c X V v d D t x d W V y e V J l b G F 0 a W 9 u c 2 h p c H M m c X V v d D s 6 W 1 0 s J n F 1 b 3 Q 7 Y 2 9 s d W 1 u S W R l b n R p d G l l c y Z x d W 9 0 O z p b J n F 1 b 3 Q 7 U 2 V j d G l v b j E v U H J v Z F 9 j Y X Q v Q X V 0 b 1 J l b W 9 2 Z W R D b 2 x 1 b W 5 z M S 5 7 U H J v Z H V j d E t l e S w w f S Z x d W 9 0 O y w m c X V v d D t T Z W N 0 a W 9 u M S 9 Q c m 9 k X 2 N h d C 9 B d X R v U m V t b 3 Z l Z E N v b H V t b n M x L n t V b m l 0 I H B y a W N l L D F 9 J n F 1 b 3 Q 7 L C Z x d W 9 0 O 1 N l Y 3 R p b 2 4 x L 1 B y b 2 R f Y 2 F 0 L 0 F 1 d G 9 S Z W 1 v d m V k Q 2 9 s d W 1 u c z E u e 1 B y b 2 R 1 Y 3 R B b H R l c m 5 h d G V L Z X k s M n 0 m c X V v d D s s J n F 1 b 3 Q 7 U 2 V j d G l v b j E v U H J v Z F 9 j Y X Q v Q X V 0 b 1 J l b W 9 2 Z W R D b 2 x 1 b W 5 z M S 5 7 U H J v Z H V j d F N 1 Y m N h d G V n b 3 J 5 S 2 V 5 L D N 9 J n F 1 b 3 Q 7 L C Z x d W 9 0 O 1 N l Y 3 R p b 2 4 x L 1 B y b 2 R f Y 2 F 0 L 0 F 1 d G 9 S Z W 1 v d m V k Q 2 9 s d W 1 u c z E u e 1 d l a W d o d F V u a X R N Z W F z d X J l Q 2 9 k Z S w 0 f S Z x d W 9 0 O y w m c X V v d D t T Z W N 0 a W 9 u M S 9 Q c m 9 k X 2 N h d C 9 B d X R v U m V t b 3 Z l Z E N v b H V t b n M x L n t T a X p l V W 5 p d E 1 l Y X N 1 c m V D b 2 R l L D V 9 J n F 1 b 3 Q 7 L C Z x d W 9 0 O 1 N l Y 3 R p b 2 4 x L 1 B y b 2 R f Y 2 F 0 L 0 F 1 d G 9 S Z W 1 v d m V k Q 2 9 s d W 1 u c z E u e 0 V u Z 2 x p c 2 h Q c m 9 k d W N 0 T m F t Z S w 2 f S Z x d W 9 0 O y w m c X V v d D t T Z W N 0 a W 9 u M S 9 Q c m 9 k X 2 N h d C 9 B d X R v U m V t b 3 Z l Z E N v b H V t b n M x L n t T c G F u a X N o U H J v Z H V j d E 5 h b W U s N 3 0 m c X V v d D s s J n F 1 b 3 Q 7 U 2 V j d G l v b j E v U H J v Z F 9 j Y X Q v Q X V 0 b 1 J l b W 9 2 Z W R D b 2 x 1 b W 5 z M S 5 7 R n J l b m N o U H J v Z H V j d E 5 h b W U s O H 0 m c X V v d D s s J n F 1 b 3 Q 7 U 2 V j d G l v b j E v U H J v Z F 9 j Y X Q v Q X V 0 b 1 J l b W 9 2 Z W R D b 2 x 1 b W 5 z M S 5 7 U 3 R h b m R h c m R D b 3 N 0 L D l 9 J n F 1 b 3 Q 7 L C Z x d W 9 0 O 1 N l Y 3 R p b 2 4 x L 1 B y b 2 R f Y 2 F 0 L 0 F 1 d G 9 S Z W 1 v d m V k Q 2 9 s d W 1 u c z E u e 0 Z p b m l z a G V k R 2 9 v Z H N G b G F n L D E w f S Z x d W 9 0 O y w m c X V v d D t T Z W N 0 a W 9 u M S 9 Q c m 9 k X 2 N h d C 9 B d X R v U m V t b 3 Z l Z E N v b H V t b n M x L n t D b 2 x v c i w x M X 0 m c X V v d D s s J n F 1 b 3 Q 7 U 2 V j d G l v b j E v U H J v Z F 9 j Y X Q v Q X V 0 b 1 J l b W 9 2 Z W R D b 2 x 1 b W 5 z M S 5 7 U 2 F m Z X R 5 U 3 R v Y 2 t M Z X Z l b C w x M n 0 m c X V v d D s s J n F 1 b 3 Q 7 U 2 V j d G l v b j E v U H J v Z F 9 j Y X Q v Q X V 0 b 1 J l b W 9 2 Z W R D b 2 x 1 b W 5 z M S 5 7 U m V v c m R l c l B v a W 5 0 L D E z f S Z x d W 9 0 O y w m c X V v d D t T Z W N 0 a W 9 u M S 9 Q c m 9 k X 2 N h d C 9 B d X R v U m V t b 3 Z l Z E N v b H V t b n M x L n t M a X N 0 U H J p Y 2 U s M T R 9 J n F 1 b 3 Q 7 L C Z x d W 9 0 O 1 N l Y 3 R p b 2 4 x L 1 B y b 2 R f Y 2 F 0 L 0 F 1 d G 9 S Z W 1 v d m V k Q 2 9 s d W 1 u c z E u e 1 N p e m U s M T V 9 J n F 1 b 3 Q 7 L C Z x d W 9 0 O 1 N l Y 3 R p b 2 4 x L 1 B y b 2 R f Y 2 F 0 L 0 F 1 d G 9 S Z W 1 v d m V k Q 2 9 s d W 1 u c z E u e 1 N p e m V S Y W 5 n Z S w x N n 0 m c X V v d D s s J n F 1 b 3 Q 7 U 2 V j d G l v b j E v U H J v Z F 9 j Y X Q v Q X V 0 b 1 J l b W 9 2 Z W R D b 2 x 1 b W 5 z M S 5 7 V 2 V p Z 2 h 0 L D E 3 f S Z x d W 9 0 O y w m c X V v d D t T Z W N 0 a W 9 u M S 9 Q c m 9 k X 2 N h d C 9 B d X R v U m V t b 3 Z l Z E N v b H V t b n M x L n t E Y X l z V G 9 N Y W 5 1 Z m F j d H V y Z S w x O H 0 m c X V v d D s s J n F 1 b 3 Q 7 U 2 V j d G l v b j E v U H J v Z F 9 j Y X Q v Q X V 0 b 1 J l b W 9 2 Z W R D b 2 x 1 b W 5 z M S 5 7 U H J v Z H V j d E x p b m U s M T l 9 J n F 1 b 3 Q 7 L C Z x d W 9 0 O 1 N l Y 3 R p b 2 4 x L 1 B y b 2 R f Y 2 F 0 L 0 F 1 d G 9 S Z W 1 v d m V k Q 2 9 s d W 1 u c z E u e 0 R l Y W x l c l B y a W N l L D I w f S Z x d W 9 0 O y w m c X V v d D t T Z W N 0 a W 9 u M S 9 Q c m 9 k X 2 N h d C 9 B d X R v U m V t b 3 Z l Z E N v b H V t b n M x L n t D b G F z c y w y M X 0 m c X V v d D s s J n F 1 b 3 Q 7 U 2 V j d G l v b j E v U H J v Z F 9 j Y X Q v Q X V 0 b 1 J l b W 9 2 Z W R D b 2 x 1 b W 5 z M S 5 7 U 3 R 5 b G U s M j J 9 J n F 1 b 3 Q 7 L C Z x d W 9 0 O 1 N l Y 3 R p b 2 4 x L 1 B y b 2 R f Y 2 F 0 L 0 F 1 d G 9 S Z W 1 v d m V k Q 2 9 s d W 1 u c z E u e 0 1 v Z G V s T m F t Z S w y M 3 0 m c X V v d D s s J n F 1 b 3 Q 7 U 2 V j d G l v b j E v U H J v Z F 9 j Y X Q v Q X V 0 b 1 J l b W 9 2 Z W R D b 2 x 1 b W 5 z M S 5 7 R W 5 n b G l z a E R l c 2 N y a X B 0 a W 9 u L D I 0 f S Z x d W 9 0 O y w m c X V v d D t T Z W N 0 a W 9 u M S 9 Q c m 9 k X 2 N h d C 9 B d X R v U m V t b 3 Z l Z E N v b H V t b n M x L n t T d G F y d E R h d G U s M j V 9 J n F 1 b 3 Q 7 L C Z x d W 9 0 O 1 N l Y 3 R p b 2 4 x L 1 B y b 2 R f Y 2 F 0 L 0 F 1 d G 9 S Z W 1 v d m V k Q 2 9 s d W 1 u c z E u e 0 V u Z E R h d G U s M j Z 9 J n F 1 b 3 Q 7 L C Z x d W 9 0 O 1 N l Y 3 R p b 2 4 x L 1 B y b 2 R f Y 2 F 0 L 0 F 1 d G 9 S Z W 1 v d m V k Q 2 9 s d W 1 u c z E u e 0 R p b V B y b 2 R T d W J D Y X R l Z 2 9 y e S 5 F b m d s a X N o U H J v Z H V j d F N 1 Y m N h d G V n b 3 J 5 T m F t Z S w y N 3 0 m c X V v d D t d L C Z x d W 9 0 O 0 N v b H V t b k N v d W 5 0 J n F 1 b 3 Q 7 O j I 4 L C Z x d W 9 0 O 0 t l e U N v b H V t b k 5 h b W V z J n F 1 b 3 Q 7 O l t d L C Z x d W 9 0 O 0 N v b H V t b k l k Z W 5 0 a X R p Z X M m c X V v d D s 6 W y Z x d W 9 0 O 1 N l Y 3 R p b 2 4 x L 1 B y b 2 R f Y 2 F 0 L 0 F 1 d G 9 S Z W 1 v d m V k Q 2 9 s d W 1 u c z E u e 1 B y b 2 R 1 Y 3 R L Z X k s M H 0 m c X V v d D s s J n F 1 b 3 Q 7 U 2 V j d G l v b j E v U H J v Z F 9 j Y X Q v Q X V 0 b 1 J l b W 9 2 Z W R D b 2 x 1 b W 5 z M S 5 7 V W 5 p d C B w c m l j Z S w x f S Z x d W 9 0 O y w m c X V v d D t T Z W N 0 a W 9 u M S 9 Q c m 9 k X 2 N h d C 9 B d X R v U m V t b 3 Z l Z E N v b H V t b n M x L n t Q c m 9 k d W N 0 Q W x 0 Z X J u Y X R l S 2 V 5 L D J 9 J n F 1 b 3 Q 7 L C Z x d W 9 0 O 1 N l Y 3 R p b 2 4 x L 1 B y b 2 R f Y 2 F 0 L 0 F 1 d G 9 S Z W 1 v d m V k Q 2 9 s d W 1 u c z E u e 1 B y b 2 R 1 Y 3 R T d W J j Y X R l Z 2 9 y e U t l e S w z f S Z x d W 9 0 O y w m c X V v d D t T Z W N 0 a W 9 u M S 9 Q c m 9 k X 2 N h d C 9 B d X R v U m V t b 3 Z l Z E N v b H V t b n M x L n t X Z W l n a H R V b m l 0 T W V h c 3 V y Z U N v Z G U s N H 0 m c X V v d D s s J n F 1 b 3 Q 7 U 2 V j d G l v b j E v U H J v Z F 9 j Y X Q v Q X V 0 b 1 J l b W 9 2 Z W R D b 2 x 1 b W 5 z M S 5 7 U 2 l 6 Z V V u a X R N Z W F z d X J l Q 2 9 k Z S w 1 f S Z x d W 9 0 O y w m c X V v d D t T Z W N 0 a W 9 u M S 9 Q c m 9 k X 2 N h d C 9 B d X R v U m V t b 3 Z l Z E N v b H V t b n M x L n t F b m d s a X N o U H J v Z H V j d E 5 h b W U s N n 0 m c X V v d D s s J n F 1 b 3 Q 7 U 2 V j d G l v b j E v U H J v Z F 9 j Y X Q v Q X V 0 b 1 J l b W 9 2 Z W R D b 2 x 1 b W 5 z M S 5 7 U 3 B h b m l z a F B y b 2 R 1 Y 3 R O Y W 1 l L D d 9 J n F 1 b 3 Q 7 L C Z x d W 9 0 O 1 N l Y 3 R p b 2 4 x L 1 B y b 2 R f Y 2 F 0 L 0 F 1 d G 9 S Z W 1 v d m V k Q 2 9 s d W 1 u c z E u e 0 Z y Z W 5 j a F B y b 2 R 1 Y 3 R O Y W 1 l L D h 9 J n F 1 b 3 Q 7 L C Z x d W 9 0 O 1 N l Y 3 R p b 2 4 x L 1 B y b 2 R f Y 2 F 0 L 0 F 1 d G 9 S Z W 1 v d m V k Q 2 9 s d W 1 u c z E u e 1 N 0 Y W 5 k Y X J k Q 2 9 z d C w 5 f S Z x d W 9 0 O y w m c X V v d D t T Z W N 0 a W 9 u M S 9 Q c m 9 k X 2 N h d C 9 B d X R v U m V t b 3 Z l Z E N v b H V t b n M x L n t G a W 5 p c 2 h l Z E d v b 2 R z R m x h Z y w x M H 0 m c X V v d D s s J n F 1 b 3 Q 7 U 2 V j d G l v b j E v U H J v Z F 9 j Y X Q v Q X V 0 b 1 J l b W 9 2 Z W R D b 2 x 1 b W 5 z M S 5 7 Q 2 9 s b 3 I s M T F 9 J n F 1 b 3 Q 7 L C Z x d W 9 0 O 1 N l Y 3 R p b 2 4 x L 1 B y b 2 R f Y 2 F 0 L 0 F 1 d G 9 S Z W 1 v d m V k Q 2 9 s d W 1 u c z E u e 1 N h Z m V 0 e V N 0 b 2 N r T G V 2 Z W w s M T J 9 J n F 1 b 3 Q 7 L C Z x d W 9 0 O 1 N l Y 3 R p b 2 4 x L 1 B y b 2 R f Y 2 F 0 L 0 F 1 d G 9 S Z W 1 v d m V k Q 2 9 s d W 1 u c z E u e 1 J l b 3 J k Z X J Q b 2 l u d C w x M 3 0 m c X V v d D s s J n F 1 b 3 Q 7 U 2 V j d G l v b j E v U H J v Z F 9 j Y X Q v Q X V 0 b 1 J l b W 9 2 Z W R D b 2 x 1 b W 5 z M S 5 7 T G l z d F B y a W N l L D E 0 f S Z x d W 9 0 O y w m c X V v d D t T Z W N 0 a W 9 u M S 9 Q c m 9 k X 2 N h d C 9 B d X R v U m V t b 3 Z l Z E N v b H V t b n M x L n t T a X p l L D E 1 f S Z x d W 9 0 O y w m c X V v d D t T Z W N 0 a W 9 u M S 9 Q c m 9 k X 2 N h d C 9 B d X R v U m V t b 3 Z l Z E N v b H V t b n M x L n t T a X p l U m F u Z 2 U s M T Z 9 J n F 1 b 3 Q 7 L C Z x d W 9 0 O 1 N l Y 3 R p b 2 4 x L 1 B y b 2 R f Y 2 F 0 L 0 F 1 d G 9 S Z W 1 v d m V k Q 2 9 s d W 1 u c z E u e 1 d l a W d o d C w x N 3 0 m c X V v d D s s J n F 1 b 3 Q 7 U 2 V j d G l v b j E v U H J v Z F 9 j Y X Q v Q X V 0 b 1 J l b W 9 2 Z W R D b 2 x 1 b W 5 z M S 5 7 R G F 5 c 1 R v T W F u d W Z h Y 3 R 1 c m U s M T h 9 J n F 1 b 3 Q 7 L C Z x d W 9 0 O 1 N l Y 3 R p b 2 4 x L 1 B y b 2 R f Y 2 F 0 L 0 F 1 d G 9 S Z W 1 v d m V k Q 2 9 s d W 1 u c z E u e 1 B y b 2 R 1 Y 3 R M a W 5 l L D E 5 f S Z x d W 9 0 O y w m c X V v d D t T Z W N 0 a W 9 u M S 9 Q c m 9 k X 2 N h d C 9 B d X R v U m V t b 3 Z l Z E N v b H V t b n M x L n t E Z W F s Z X J Q c m l j Z S w y M H 0 m c X V v d D s s J n F 1 b 3 Q 7 U 2 V j d G l v b j E v U H J v Z F 9 j Y X Q v Q X V 0 b 1 J l b W 9 2 Z W R D b 2 x 1 b W 5 z M S 5 7 Q 2 x h c 3 M s M j F 9 J n F 1 b 3 Q 7 L C Z x d W 9 0 O 1 N l Y 3 R p b 2 4 x L 1 B y b 2 R f Y 2 F 0 L 0 F 1 d G 9 S Z W 1 v d m V k Q 2 9 s d W 1 u c z E u e 1 N 0 e W x l L D I y f S Z x d W 9 0 O y w m c X V v d D t T Z W N 0 a W 9 u M S 9 Q c m 9 k X 2 N h d C 9 B d X R v U m V t b 3 Z l Z E N v b H V t b n M x L n t N b 2 R l b E 5 h b W U s M j N 9 J n F 1 b 3 Q 7 L C Z x d W 9 0 O 1 N l Y 3 R p b 2 4 x L 1 B y b 2 R f Y 2 F 0 L 0 F 1 d G 9 S Z W 1 v d m V k Q 2 9 s d W 1 u c z E u e 0 V u Z 2 x p c 2 h E Z X N j c m l w d G l v b i w y N H 0 m c X V v d D s s J n F 1 b 3 Q 7 U 2 V j d G l v b j E v U H J v Z F 9 j Y X Q v Q X V 0 b 1 J l b W 9 2 Z W R D b 2 x 1 b W 5 z M S 5 7 U 3 R h c n R E Y X R l L D I 1 f S Z x d W 9 0 O y w m c X V v d D t T Z W N 0 a W 9 u M S 9 Q c m 9 k X 2 N h d C 9 B d X R v U m V t b 3 Z l Z E N v b H V t b n M x L n t F b m R E Y X R l L D I 2 f S Z x d W 9 0 O y w m c X V v d D t T Z W N 0 a W 9 u M S 9 Q c m 9 k X 2 N h d C 9 B d X R v U m V t b 3 Z l Z E N v b H V t b n M x L n t E a W 1 Q c m 9 k U 3 V i Q 2 F 0 Z W d v c n k u R W 5 n b G l z a F B y b 2 R 1 Y 3 R T d W J j Y X R l Z 2 9 y e U 5 h b W U s M j d 9 J n F 1 b 3 Q 7 X S w m c X V v d D t S Z W x h d G l v b n N o a X B J b m Z v J n F 1 b 3 Q 7 O l t d f S I g L z 4 8 L 1 N 0 Y W J s Z U V u d H J p Z X M + P C 9 J d G V t P j x J d G V t P j x J d G V t T G 9 j Y X R p b 2 4 + P E l 0 Z W 1 U e X B l P k Z v c m 1 1 b G E 8 L 0 l 0 Z W 1 U e X B l P j x J d G V t U G F 0 a D 5 T Z W N 0 a W 9 u M S 9 Q c m 9 k X 2 N h d C 9 T b 3 V y Y 2 U 8 L 0 l 0 Z W 1 Q Y X R o P j w v S X R l b U x v Y 2 F 0 a W 9 u P j x T d G F i b G V F b n R y a W V z I C 8 + P C 9 J d G V t P j x J d G V t P j x J d G V t T G 9 j Y X R p b 2 4 + P E l 0 Z W 1 U e X B l P k Z v c m 1 1 b G E 8 L 0 l 0 Z W 1 U e X B l P j x J d G V t U G F 0 a D 5 T Z W N 0 a W 9 u M S 9 Q c m 9 k X 2 N h d C 9 F e H B h b m R l Z C U y M E R p b V B y b 2 R T d W J D Y X R l Z 2 9 y e T w v S X R l b V B h d G g + P C 9 J d G V t T G 9 j Y X R p b 2 4 + P F N 0 Y W J s Z U V u d H J p Z X M g L z 4 8 L 0 l 0 Z W 0 + P E l 0 Z W 0 + P E l 0 Z W 1 M b 2 N h d G l v b j 4 8 S X R l b V R 5 c G U + R m 9 y b X V s Y T w v S X R l b V R 5 c G U + P E l 0 Z W 1 Q Y X R o P l N l Y 3 R p b 2 4 x L 1 B y b 2 R f Y 2 F 0 L 1 J l b W 9 2 Z W Q l M j B D b 2 x 1 b W 5 z P C 9 J d G V t U G F 0 a D 4 8 L 0 l 0 Z W 1 M b 2 N h d G l v b j 4 8 U 3 R h Y m x l R W 5 0 c m l l c y A v P j w v S X R l b T 4 8 S X R l b T 4 8 S X R l b U x v Y 2 F 0 a W 9 u P j x J d G V t V H l w Z T 5 G b 3 J t d W x h P C 9 J d G V t V H l w Z T 4 8 S X R l b V B h d G g + U 2 V j d G l v b j E v U H J v Z H V j d D w v S X R l b V B h d G g + P C 9 J d G V t T G 9 j Y X R p b 2 4 + P F N 0 Y W J s Z U V u d H J p Z X M + P E V u d H J 5 I F R 5 c G U 9 I k l z U H J p d m F 0 Z S I g V m F s d W U 9 I m w w I i A v P j x F b n R y e S B U e X B l P S J R d W V y e U l E I i B W Y W x 1 Z T 0 i c z V i M D Y z O T c 2 L T Q 3 Z W I t N G Z l N C 1 i M D M 2 L W Z k N D R i Z G Q x Y T J k M S 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Z W R D b 2 1 w b G V 0 Z V J l c 3 V s d F R v V 2 9 y a 3 N o Z W V 0 I i B W Y W x 1 Z T 0 i b D E i I C 8 + P E V u d H J 5 I F R 5 c G U 9 I k Z p b G x T d G F 0 d X M i I F Z h b H V l P S J z Q 2 9 t c G x l d G U i I C 8 + P E V u d H J 5 I F R 5 c G U 9 I k Z p b G x D b 2 x 1 b W 5 O Y W 1 l c y I g V m F s d W U 9 I n N b J n F 1 b 3 Q 7 U H J v Z H V j d E t l e S Z x d W 9 0 O y w m c X V v d D t V b m l 0 I H B y a W N l J n F 1 b 3 Q 7 L C Z x d W 9 0 O 1 B y b 2 R 1 Y 3 R B b H R l c m 5 h d G V L Z X k m c X V v d D s s J n F 1 b 3 Q 7 U H J v Z H V j d F N 1 Y m N h d G V n b 3 J 5 S 2 V 5 J n F 1 b 3 Q 7 L C Z x d W 9 0 O 1 d l a W d o d F V u a X R N Z W F z d X J l Q 2 9 k Z S Z x d W 9 0 O y w m c X V v d D t T a X p l V W 5 p d E 1 l Y X N 1 c m V D b 2 R l J n F 1 b 3 Q 7 L C Z x d W 9 0 O 0 V u Z 2 x p c 2 h Q c m 9 k d W N 0 T m F t Z S Z x d W 9 0 O y w m c X V v d D t T c G F u a X N o U H J v Z H V j d E 5 h b W U m c X V v d D s s J n F 1 b 3 Q 7 R n J l b m N o U H J v Z H V j d E 5 h b W U m c X V v d D s s J n F 1 b 3 Q 7 U 3 R h b m R h c m R D b 3 N 0 J n F 1 b 3 Q 7 L C Z x d W 9 0 O 0 Z p b m l z a G V k R 2 9 v Z H N G b G F n J n F 1 b 3 Q 7 L C Z x d W 9 0 O 0 N v b G 9 y J n F 1 b 3 Q 7 L C Z x d W 9 0 O 1 N h Z m V 0 e V N 0 b 2 N r T G V 2 Z W w m c X V v d D s s J n F 1 b 3 Q 7 U m V v c m R l c l B v a W 5 0 J n F 1 b 3 Q 7 L C Z x d W 9 0 O 0 x p c 3 R Q c m l j Z S Z x d W 9 0 O y w m c X V v d D t T a X p l J n F 1 b 3 Q 7 L C Z x d W 9 0 O 1 N p e m V S Y W 5 n Z S Z x d W 9 0 O y w m c X V v d D t X Z W l n a H Q m c X V v d D s s J n F 1 b 3 Q 7 R G F 5 c 1 R v T W F u d W Z h Y 3 R 1 c m U m c X V v d D s s J n F 1 b 3 Q 7 U H J v Z H V j d E x p b m U m c X V v d D s s J n F 1 b 3 Q 7 R G V h b G V y U H J p Y 2 U m c X V v d D s s J n F 1 b 3 Q 7 Q 2 x h c 3 M m c X V v d D s s J n F 1 b 3 Q 7 U 3 R 5 b G U m c X V v d D s s J n F 1 b 3 Q 7 T W 9 k Z W x O Y W 1 l J n F 1 b 3 Q 7 L C Z x d W 9 0 O 0 V u Z 2 x p c 2 h E Z X N j c m l w d G l v b i Z x d W 9 0 O y w m c X V v d D t T d G F y d E R h d G U m c X V v d D s s J n F 1 b 3 Q 7 R W 5 k R G F 0 Z S Z x d W 9 0 O y w m c X V v d D t F b m d s a X N o U H J v Z H V j d F N 1 Y m N h d G V n b 3 J 5 T m F t Z S Z x d W 9 0 O 1 0 i I C 8 + P E V u d H J 5 I F R 5 c G U 9 I k Z p b G x D b 2 x 1 b W 5 U e X B l c y I g V m F s d W U 9 I n N B e E V H Q U F Z Q U J n W U d B Q U V H Q X d N Q U F B W U R B d 0 F B Q m d B Q U F B a 0 p C Z z 0 9 I i A v P j x F b n R y e S B U e X B l P S J G a W x s T G F z d F V w Z G F 0 Z W Q i I F Z h b H V l P S J k M j A y N S 0 x M C 0 y N 1 Q x M D o 0 M D o 1 N S 4 w N j c x O D g 2 W i I g L z 4 8 R W 5 0 c n k g V H l w Z T 0 i R m l s b E V y c m 9 y Q 2 9 1 b n Q i I F Z h b H V l P S J s M C I g L z 4 8 R W 5 0 c n k g V H l w Z T 0 i R m l s b E V y c m 9 y Q 2 9 k Z S I g V m F s d W U 9 I n N V b m t u b 3 d u I i A v P j x F b n R y e S B U e X B l P S J G a W x s Q 2 9 1 b n Q i I F Z h b H V l P S J s N T Y i I C 8 + P E V u d H J 5 I F R 5 c G U 9 I k F k Z G V k V G 9 E Y X R h T W 9 k Z W w i I F Z h b H V l P S J s M C I g L z 4 8 R W 5 0 c n k g V H l w Z T 0 i U m V s Y X R p b 2 5 z a G l w S W 5 m b 0 N v b n R h a W 5 l c i I g V m F s d W U 9 I n N 7 J n F 1 b 3 Q 7 Y 2 9 s d W 1 u Q 2 9 1 b n Q m c X V v d D s 6 M j g s J n F 1 b 3 Q 7 a 2 V 5 Q 2 9 s d W 1 u T m F t Z X M m c X V v d D s 6 W 1 0 s J n F 1 b 3 Q 7 c X V l c n l S Z W x h d G l v b n N o a X B z J n F 1 b 3 Q 7 O l t d L C Z x d W 9 0 O 2 N v b H V t b k l k Z W 5 0 a X R p Z X M m c X V v d D s 6 W y Z x d W 9 0 O 1 N l Y 3 R p b 2 4 x L 1 B y b 2 R 1 Y 3 Q v Q X V 0 b 1 J l b W 9 2 Z W R D b 2 x 1 b W 5 z M S 5 7 U H J v Z H V j d E t l e S w w f S Z x d W 9 0 O y w m c X V v d D t T Z W N 0 a W 9 u M S 9 Q c m 9 k d W N 0 L 0 F 1 d G 9 S Z W 1 v d m V k Q 2 9 s d W 1 u c z E u e 1 V u a X Q g c H J p Y 2 U s M X 0 m c X V v d D s s J n F 1 b 3 Q 7 U 2 V j d G l v b j E v U H J v Z H V j d C 9 B d X R v U m V t b 3 Z l Z E N v b H V t b n M x L n t Q c m 9 k d W N 0 Q W x 0 Z X J u Y X R l S 2 V 5 L D J 9 J n F 1 b 3 Q 7 L C Z x d W 9 0 O 1 N l Y 3 R p b 2 4 x L 1 B y b 2 R 1 Y 3 Q v Q X V 0 b 1 J l b W 9 2 Z W R D b 2 x 1 b W 5 z M S 5 7 U H J v Z H V j d F N 1 Y m N h d G V n b 3 J 5 S 2 V 5 L D N 9 J n F 1 b 3 Q 7 L C Z x d W 9 0 O 1 N l Y 3 R p b 2 4 x L 1 B y b 2 R 1 Y 3 Q v Q X V 0 b 1 J l b W 9 2 Z W R D b 2 x 1 b W 5 z M S 5 7 V 2 V p Z 2 h 0 V W 5 p d E 1 l Y X N 1 c m V D b 2 R l L D R 9 J n F 1 b 3 Q 7 L C Z x d W 9 0 O 1 N l Y 3 R p b 2 4 x L 1 B y b 2 R 1 Y 3 Q v Q X V 0 b 1 J l b W 9 2 Z W R D b 2 x 1 b W 5 z M S 5 7 U 2 l 6 Z V V u a X R N Z W F z d X J l Q 2 9 k Z S w 1 f S Z x d W 9 0 O y w m c X V v d D t T Z W N 0 a W 9 u M S 9 Q c m 9 k d W N 0 L 0 F 1 d G 9 S Z W 1 v d m V k Q 2 9 s d W 1 u c z E u e 0 V u Z 2 x p c 2 h Q c m 9 k d W N 0 T m F t Z S w 2 f S Z x d W 9 0 O y w m c X V v d D t T Z W N 0 a W 9 u M S 9 Q c m 9 k d W N 0 L 0 F 1 d G 9 S Z W 1 v d m V k Q 2 9 s d W 1 u c z E u e 1 N w Y W 5 p c 2 h Q c m 9 k d W N 0 T m F t Z S w 3 f S Z x d W 9 0 O y w m c X V v d D t T Z W N 0 a W 9 u M S 9 Q c m 9 k d W N 0 L 0 F 1 d G 9 S Z W 1 v d m V k Q 2 9 s d W 1 u c z E u e 0 Z y Z W 5 j a F B y b 2 R 1 Y 3 R O Y W 1 l L D h 9 J n F 1 b 3 Q 7 L C Z x d W 9 0 O 1 N l Y 3 R p b 2 4 x L 1 B y b 2 R 1 Y 3 Q v Q X V 0 b 1 J l b W 9 2 Z W R D b 2 x 1 b W 5 z M S 5 7 U 3 R h b m R h c m R D b 3 N 0 L D l 9 J n F 1 b 3 Q 7 L C Z x d W 9 0 O 1 N l Y 3 R p b 2 4 x L 1 B y b 2 R 1 Y 3 Q v Q X V 0 b 1 J l b W 9 2 Z W R D b 2 x 1 b W 5 z M S 5 7 R m l u a X N o Z W R H b 2 9 k c 0 Z s Y W c s M T B 9 J n F 1 b 3 Q 7 L C Z x d W 9 0 O 1 N l Y 3 R p b 2 4 x L 1 B y b 2 R 1 Y 3 Q v Q X V 0 b 1 J l b W 9 2 Z W R D b 2 x 1 b W 5 z M S 5 7 Q 2 9 s b 3 I s M T F 9 J n F 1 b 3 Q 7 L C Z x d W 9 0 O 1 N l Y 3 R p b 2 4 x L 1 B y b 2 R 1 Y 3 Q v Q X V 0 b 1 J l b W 9 2 Z W R D b 2 x 1 b W 5 z M S 5 7 U 2 F m Z X R 5 U 3 R v Y 2 t M Z X Z l b C w x M n 0 m c X V v d D s s J n F 1 b 3 Q 7 U 2 V j d G l v b j E v U H J v Z H V j d C 9 B d X R v U m V t b 3 Z l Z E N v b H V t b n M x L n t S Z W 9 y Z G V y U G 9 p b n Q s M T N 9 J n F 1 b 3 Q 7 L C Z x d W 9 0 O 1 N l Y 3 R p b 2 4 x L 1 B y b 2 R 1 Y 3 Q v Q X V 0 b 1 J l b W 9 2 Z W R D b 2 x 1 b W 5 z M S 5 7 T G l z d F B y a W N l L D E 0 f S Z x d W 9 0 O y w m c X V v d D t T Z W N 0 a W 9 u M S 9 Q c m 9 k d W N 0 L 0 F 1 d G 9 S Z W 1 v d m V k Q 2 9 s d W 1 u c z E u e 1 N p e m U s M T V 9 J n F 1 b 3 Q 7 L C Z x d W 9 0 O 1 N l Y 3 R p b 2 4 x L 1 B y b 2 R 1 Y 3 Q v Q X V 0 b 1 J l b W 9 2 Z W R D b 2 x 1 b W 5 z M S 5 7 U 2 l 6 Z V J h b m d l L D E 2 f S Z x d W 9 0 O y w m c X V v d D t T Z W N 0 a W 9 u M S 9 Q c m 9 k d W N 0 L 0 F 1 d G 9 S Z W 1 v d m V k Q 2 9 s d W 1 u c z E u e 1 d l a W d o d C w x N 3 0 m c X V v d D s s J n F 1 b 3 Q 7 U 2 V j d G l v b j E v U H J v Z H V j d C 9 B d X R v U m V t b 3 Z l Z E N v b H V t b n M x L n t E Y X l z V G 9 N Y W 5 1 Z m F j d H V y Z S w x O H 0 m c X V v d D s s J n F 1 b 3 Q 7 U 2 V j d G l v b j E v U H J v Z H V j d C 9 B d X R v U m V t b 3 Z l Z E N v b H V t b n M x L n t Q c m 9 k d W N 0 T G l u Z S w x O X 0 m c X V v d D s s J n F 1 b 3 Q 7 U 2 V j d G l v b j E v U H J v Z H V j d C 9 B d X R v U m V t b 3 Z l Z E N v b H V t b n M x L n t E Z W F s Z X J Q c m l j Z S w y M H 0 m c X V v d D s s J n F 1 b 3 Q 7 U 2 V j d G l v b j E v U H J v Z H V j d C 9 B d X R v U m V t b 3 Z l Z E N v b H V t b n M x L n t D b G F z c y w y M X 0 m c X V v d D s s J n F 1 b 3 Q 7 U 2 V j d G l v b j E v U H J v Z H V j d C 9 B d X R v U m V t b 3 Z l Z E N v b H V t b n M x L n t T d H l s Z S w y M n 0 m c X V v d D s s J n F 1 b 3 Q 7 U 2 V j d G l v b j E v U H J v Z H V j d C 9 B d X R v U m V t b 3 Z l Z E N v b H V t b n M x L n t N b 2 R l b E 5 h b W U s M j N 9 J n F 1 b 3 Q 7 L C Z x d W 9 0 O 1 N l Y 3 R p b 2 4 x L 1 B y b 2 R 1 Y 3 Q v Q X V 0 b 1 J l b W 9 2 Z W R D b 2 x 1 b W 5 z M S 5 7 R W 5 n b G l z a E R l c 2 N y a X B 0 a W 9 u L D I 0 f S Z x d W 9 0 O y w m c X V v d D t T Z W N 0 a W 9 u M S 9 Q c m 9 k d W N 0 L 0 F 1 d G 9 S Z W 1 v d m V k Q 2 9 s d W 1 u c z E u e 1 N 0 Y X J 0 R G F 0 Z S w y N X 0 m c X V v d D s s J n F 1 b 3 Q 7 U 2 V j d G l v b j E v U H J v Z H V j d C 9 B d X R v U m V t b 3 Z l Z E N v b H V t b n M x L n t F b m R E Y X R l L D I 2 f S Z x d W 9 0 O y w m c X V v d D t T Z W N 0 a W 9 u M S 9 Q c m 9 k d W N 0 L 0 F 1 d G 9 S Z W 1 v d m V k Q 2 9 s d W 1 u c z E u e 0 V u Z 2 x p c 2 h Q c m 9 k d W N 0 U 3 V i Y 2 F 0 Z W d v c n l O Y W 1 l L D I 3 f S Z x d W 9 0 O 1 0 s J n F 1 b 3 Q 7 Q 2 9 s d W 1 u Q 2 9 1 b n Q m c X V v d D s 6 M j g s J n F 1 b 3 Q 7 S 2 V 5 Q 2 9 s d W 1 u T m F t Z X M m c X V v d D s 6 W 1 0 s J n F 1 b 3 Q 7 Q 2 9 s d W 1 u S W R l b n R p d G l l c y Z x d W 9 0 O z p b J n F 1 b 3 Q 7 U 2 V j d G l v b j E v U H J v Z H V j d C 9 B d X R v U m V t b 3 Z l Z E N v b H V t b n M x L n t Q c m 9 k d W N 0 S 2 V 5 L D B 9 J n F 1 b 3 Q 7 L C Z x d W 9 0 O 1 N l Y 3 R p b 2 4 x L 1 B y b 2 R 1 Y 3 Q v Q X V 0 b 1 J l b W 9 2 Z W R D b 2 x 1 b W 5 z M S 5 7 V W 5 p d C B w c m l j Z S w x f S Z x d W 9 0 O y w m c X V v d D t T Z W N 0 a W 9 u M S 9 Q c m 9 k d W N 0 L 0 F 1 d G 9 S Z W 1 v d m V k Q 2 9 s d W 1 u c z E u e 1 B y b 2 R 1 Y 3 R B b H R l c m 5 h d G V L Z X k s M n 0 m c X V v d D s s J n F 1 b 3 Q 7 U 2 V j d G l v b j E v U H J v Z H V j d C 9 B d X R v U m V t b 3 Z l Z E N v b H V t b n M x L n t Q c m 9 k d W N 0 U 3 V i Y 2 F 0 Z W d v c n l L Z X k s M 3 0 m c X V v d D s s J n F 1 b 3 Q 7 U 2 V j d G l v b j E v U H J v Z H V j d C 9 B d X R v U m V t b 3 Z l Z E N v b H V t b n M x L n t X Z W l n a H R V b m l 0 T W V h c 3 V y Z U N v Z G U s N H 0 m c X V v d D s s J n F 1 b 3 Q 7 U 2 V j d G l v b j E v U H J v Z H V j d C 9 B d X R v U m V t b 3 Z l Z E N v b H V t b n M x L n t T a X p l V W 5 p d E 1 l Y X N 1 c m V D b 2 R l L D V 9 J n F 1 b 3 Q 7 L C Z x d W 9 0 O 1 N l Y 3 R p b 2 4 x L 1 B y b 2 R 1 Y 3 Q v Q X V 0 b 1 J l b W 9 2 Z W R D b 2 x 1 b W 5 z M S 5 7 R W 5 n b G l z a F B y b 2 R 1 Y 3 R O Y W 1 l L D Z 9 J n F 1 b 3 Q 7 L C Z x d W 9 0 O 1 N l Y 3 R p b 2 4 x L 1 B y b 2 R 1 Y 3 Q v Q X V 0 b 1 J l b W 9 2 Z W R D b 2 x 1 b W 5 z M S 5 7 U 3 B h b m l z a F B y b 2 R 1 Y 3 R O Y W 1 l L D d 9 J n F 1 b 3 Q 7 L C Z x d W 9 0 O 1 N l Y 3 R p b 2 4 x L 1 B y b 2 R 1 Y 3 Q v Q X V 0 b 1 J l b W 9 2 Z W R D b 2 x 1 b W 5 z M S 5 7 R n J l b m N o U H J v Z H V j d E 5 h b W U s O H 0 m c X V v d D s s J n F 1 b 3 Q 7 U 2 V j d G l v b j E v U H J v Z H V j d C 9 B d X R v U m V t b 3 Z l Z E N v b H V t b n M x L n t T d G F u Z G F y Z E N v c 3 Q s O X 0 m c X V v d D s s J n F 1 b 3 Q 7 U 2 V j d G l v b j E v U H J v Z H V j d C 9 B d X R v U m V t b 3 Z l Z E N v b H V t b n M x L n t G a W 5 p c 2 h l Z E d v b 2 R z R m x h Z y w x M H 0 m c X V v d D s s J n F 1 b 3 Q 7 U 2 V j d G l v b j E v U H J v Z H V j d C 9 B d X R v U m V t b 3 Z l Z E N v b H V t b n M x L n t D b 2 x v c i w x M X 0 m c X V v d D s s J n F 1 b 3 Q 7 U 2 V j d G l v b j E v U H J v Z H V j d C 9 B d X R v U m V t b 3 Z l Z E N v b H V t b n M x L n t T Y W Z l d H l T d G 9 j a 0 x l d m V s L D E y f S Z x d W 9 0 O y w m c X V v d D t T Z W N 0 a W 9 u M S 9 Q c m 9 k d W N 0 L 0 F 1 d G 9 S Z W 1 v d m V k Q 2 9 s d W 1 u c z E u e 1 J l b 3 J k Z X J Q b 2 l u d C w x M 3 0 m c X V v d D s s J n F 1 b 3 Q 7 U 2 V j d G l v b j E v U H J v Z H V j d C 9 B d X R v U m V t b 3 Z l Z E N v b H V t b n M x L n t M a X N 0 U H J p Y 2 U s M T R 9 J n F 1 b 3 Q 7 L C Z x d W 9 0 O 1 N l Y 3 R p b 2 4 x L 1 B y b 2 R 1 Y 3 Q v Q X V 0 b 1 J l b W 9 2 Z W R D b 2 x 1 b W 5 z M S 5 7 U 2 l 6 Z S w x N X 0 m c X V v d D s s J n F 1 b 3 Q 7 U 2 V j d G l v b j E v U H J v Z H V j d C 9 B d X R v U m V t b 3 Z l Z E N v b H V t b n M x L n t T a X p l U m F u Z 2 U s M T Z 9 J n F 1 b 3 Q 7 L C Z x d W 9 0 O 1 N l Y 3 R p b 2 4 x L 1 B y b 2 R 1 Y 3 Q v Q X V 0 b 1 J l b W 9 2 Z W R D b 2 x 1 b W 5 z M S 5 7 V 2 V p Z 2 h 0 L D E 3 f S Z x d W 9 0 O y w m c X V v d D t T Z W N 0 a W 9 u M S 9 Q c m 9 k d W N 0 L 0 F 1 d G 9 S Z W 1 v d m V k Q 2 9 s d W 1 u c z E u e 0 R h e X N U b 0 1 h b n V m Y W N 0 d X J l L D E 4 f S Z x d W 9 0 O y w m c X V v d D t T Z W N 0 a W 9 u M S 9 Q c m 9 k d W N 0 L 0 F 1 d G 9 S Z W 1 v d m V k Q 2 9 s d W 1 u c z E u e 1 B y b 2 R 1 Y 3 R M a W 5 l L D E 5 f S Z x d W 9 0 O y w m c X V v d D t T Z W N 0 a W 9 u M S 9 Q c m 9 k d W N 0 L 0 F 1 d G 9 S Z W 1 v d m V k Q 2 9 s d W 1 u c z E u e 0 R l Y W x l c l B y a W N l L D I w f S Z x d W 9 0 O y w m c X V v d D t T Z W N 0 a W 9 u M S 9 Q c m 9 k d W N 0 L 0 F 1 d G 9 S Z W 1 v d m V k Q 2 9 s d W 1 u c z E u e 0 N s Y X N z L D I x f S Z x d W 9 0 O y w m c X V v d D t T Z W N 0 a W 9 u M S 9 Q c m 9 k d W N 0 L 0 F 1 d G 9 S Z W 1 v d m V k Q 2 9 s d W 1 u c z E u e 1 N 0 e W x l L D I y f S Z x d W 9 0 O y w m c X V v d D t T Z W N 0 a W 9 u M S 9 Q c m 9 k d W N 0 L 0 F 1 d G 9 S Z W 1 v d m V k Q 2 9 s d W 1 u c z E u e 0 1 v Z G V s T m F t Z S w y M 3 0 m c X V v d D s s J n F 1 b 3 Q 7 U 2 V j d G l v b j E v U H J v Z H V j d C 9 B d X R v U m V t b 3 Z l Z E N v b H V t b n M x L n t F b m d s a X N o R G V z Y 3 J p c H R p b 2 4 s M j R 9 J n F 1 b 3 Q 7 L C Z x d W 9 0 O 1 N l Y 3 R p b 2 4 x L 1 B y b 2 R 1 Y 3 Q v Q X V 0 b 1 J l b W 9 2 Z W R D b 2 x 1 b W 5 z M S 5 7 U 3 R h c n R E Y X R l L D I 1 f S Z x d W 9 0 O y w m c X V v d D t T Z W N 0 a W 9 u M S 9 Q c m 9 k d W N 0 L 0 F 1 d G 9 S Z W 1 v d m V k Q 2 9 s d W 1 u c z E u e 0 V u Z E R h d G U s M j Z 9 J n F 1 b 3 Q 7 L C Z x d W 9 0 O 1 N l Y 3 R p b 2 4 x L 1 B y b 2 R 1 Y 3 Q v Q X V 0 b 1 J l b W 9 2 Z W R D b 2 x 1 b W 5 z M S 5 7 R W 5 n b G l z a F B y b 2 R 1 Y 3 R T d W J j Y X R l Z 2 9 y e U 5 h b W U s M j d 9 J n F 1 b 3 Q 7 X S w m c X V v d D t S Z W x h d G l v b n N o a X B J b m Z v J n F 1 b 3 Q 7 O l t d f S I g L z 4 8 L 1 N 0 Y W J s Z U V u d H J p Z X M + P C 9 J d G V t P j x J d G V t P j x J d G V t T G 9 j Y X R p b 2 4 + P E l 0 Z W 1 U e X B l P k Z v c m 1 1 b G E 8 L 0 l 0 Z W 1 U e X B l P j x J d G V t U G F 0 a D 5 T Z W N 0 a W 9 u M S 9 Q c m 9 k d W N 0 L 1 N v d X J j Z T w v S X R l b V B h d G g + P C 9 J d G V t T G 9 j Y X R p b 2 4 + P F N 0 Y W J s Z U V u d H J p Z X M g L z 4 8 L 0 l 0 Z W 0 + P E l 0 Z W 0 + P E l 0 Z W 1 M b 2 N h d G l v b j 4 8 S X R l b V R 5 c G U + R m 9 y b X V s Y T w v S X R l b V R 5 c G U + P E l 0 Z W 1 Q Y X R o P l N l Y 3 R p b 2 4 x L 1 B y b 2 R 1 Y 3 Q v U m V u Y W 1 l Z C U y M E N v b H V t b n M 8 L 0 l 0 Z W 1 Q Y X R o P j w v S X R l b U x v Y 2 F 0 a W 9 u P j x T d G F i b G V F b n R y a W V z I C 8 + P C 9 J d G V t P j x J d G V t P j x J d G V t T G 9 j Y X R p b 2 4 + P E l 0 Z W 1 U e X B l P k Z v c m 1 1 b G E 8 L 0 l 0 Z W 1 U e X B l P j x J d G V t U G F 0 a D 5 T Z W N 0 a W 9 u M S 9 E a W 1 j d X N 0 b 2 1 l c j w v S X R l b V B h d G g + P C 9 J d G V t T G 9 j Y X R p b 2 4 + P F N 0 Y W J s Z U V u d H J p Z X M + P E V u d H J 5 I F R 5 c G U 9 I k l z U H J p d m F 0 Z S I g V m F s d W U 9 I m w w I i A v P j x F b n R y e S B U e X B l P S J R d W V y e U l E I i B W Y W x 1 Z T 0 i c 2 E 2 Y W Y x Y 2 J l L T N l N T Y t N D c z M C 1 i Y W Y y L T h m O T F i Z G V h O G Q 2 Z 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Z W R D b 2 1 w b G V 0 Z V J l c 3 V s d F R v V 2 9 y a 3 N o Z W V 0 I i B W Y W x 1 Z T 0 i b D E i I C 8 + P E V u d H J 5 I F R 5 c G U 9 I k F k Z G V k V G 9 E Y X R h T W 9 k Z W w i I F Z h b H V l P S J s M C I g L z 4 8 R W 5 0 c n k g V H l w Z T 0 i R m l s b E N v d W 5 0 I i B W Y W x 1 Z T 0 i b D E 4 N D g 0 I i A v P j x F b n R y e S B U e X B l P S J G a W x s R X J y b 3 J D b 2 R l I i B W Y W x 1 Z T 0 i c 1 V u a 2 5 v d 2 4 i I C 8 + P E V u d H J 5 I F R 5 c G U 9 I k Z p b G x F c n J v c k N v d W 5 0 I i B W Y W x 1 Z T 0 i b D A i I C 8 + P E V u d H J 5 I F R 5 c G U 9 I k Z p b G x M Y X N 0 V X B k Y X R l Z C I g V m F s d W U 9 I m Q y M D I 1 L T E w L T I 3 V D E w O j Q w O j U 2 L j Q z N T M 0 M D Z a I i A v P j x F b n R y e S B U e X B l P S J G a W x s Q 2 9 s d W 1 u V H l w Z X M i I F Z h b H V l P S J z Q X d N R 0 J n W U d C Z 0 V K Q m d Z R 0 V R T U R C Z 1 l H Q m d Z R 0 F 3 T U d C Z 1 l K Q m c 9 P S I g L z 4 8 R W 5 0 c n k g V H l w Z T 0 i R m l s b E N v b H V t b k 5 h b W V z I i B W Y W x 1 Z T 0 i c 1 s m c X V v d D t D d X N 0 b 2 1 l c k t l e S Z x d W 9 0 O y w m c X V v d D t H Z W 9 n c m F w a H l L Z X k m c X V v d D s s J n F 1 b 3 Q 7 Q 3 V z d G 9 t Z X J B b H R l c m 5 h d G V L Z X k m c X V v d D s s J n F 1 b 3 Q 7 V G l 0 b G U m c X V v d D s s J n F 1 b 3 Q 7 R m l y c 3 R O Y W 1 l J n F 1 b 3 Q 7 L C Z x d W 9 0 O 0 1 p Z G R s Z U 5 h b W U m c X V v d D s s J n F 1 b 3 Q 7 T G F z d E 5 h b W U m c X V v d D s s J n F 1 b 3 Q 7 T m F t Z V N 0 e W x l J n F 1 b 3 Q 7 L C Z x d W 9 0 O 0 J p c n R o R G F 0 Z S Z x d W 9 0 O y w m c X V v d D t N Y X J p d G F s U 3 R h d H V z J n F 1 b 3 Q 7 L C Z x d W 9 0 O 0 d l b m R l c i Z x d W 9 0 O y w m c X V v d D t F b W F p b E F k Z H J l c 3 M m c X V v d D s s J n F 1 b 3 Q 7 W W V h c m x 5 S W 5 j b 2 1 l J n F 1 b 3 Q 7 L C Z x d W 9 0 O 1 R v d G F s Q 2 h p b G R y Z W 4 m c X V v d D s s J n F 1 b 3 Q 7 T n V t Y m V y Q 2 h p b G R y Z W 5 B d E h v b W U m c X V v d D s s J n F 1 b 3 Q 7 R W 5 n b G l z a E V k d W N h d G l v b i Z x d W 9 0 O y w m c X V v d D t T c G F u a X N o R W R 1 Y 2 F 0 a W 9 u J n F 1 b 3 Q 7 L C Z x d W 9 0 O 0 Z y Z W 5 j a E V k d W N h d G l v b i Z x d W 9 0 O y w m c X V v d D t F b m d s a X N o T 2 N j d X B h d G l v b i Z x d W 9 0 O y w m c X V v d D t T c G F u a X N o T 2 N j d X B h d G l v b i Z x d W 9 0 O y w m c X V v d D t G c m V u Y 2 h P Y 2 N 1 c G F 0 a W 9 u J n F 1 b 3 Q 7 L C Z x d W 9 0 O 0 h v d X N l T 3 d u Z X J G b G F n J n F 1 b 3 Q 7 L C Z x d W 9 0 O 0 5 1 b W J l c k N h c n N P d 2 5 l Z C Z x d W 9 0 O y w m c X V v d D t B Z G R y Z X N z T G l u Z T E m c X V v d D s s J n F 1 b 3 Q 7 Q W R k c m V z c 0 x p b m U y J n F 1 b 3 Q 7 L C Z x d W 9 0 O 1 B o b 2 5 l J n F 1 b 3 Q 7 L C Z x d W 9 0 O 0 R h d G V G a X J z d F B 1 c m N o Y X N l J n F 1 b 3 Q 7 L C Z x d W 9 0 O 0 N v b W 1 1 d G V E a X N 0 Y W 5 j Z S Z x d W 9 0 O 1 0 i I C 8 + P E V u d H J 5 I F R 5 c G U 9 I k Z p b G x T d G F 0 d X M i I F Z h b H V l P S J z Q 2 9 t c G x l d G U i I C 8 + P E V u d H J 5 I F R 5 c G U 9 I l J l b G F 0 a W 9 u c 2 h p c E l u Z m 9 D b 2 5 0 Y W l u Z X I i I F Z h b H V l P S J z e y Z x d W 9 0 O 2 N v b H V t b k N v d W 5 0 J n F 1 b 3 Q 7 O j I 4 L C Z x d W 9 0 O 2 t l e U N v b H V t b k 5 h b W V z J n F 1 b 3 Q 7 O l t d L C Z x d W 9 0 O 3 F 1 Z X J 5 U m V s Y X R p b 2 5 z a G l w c y Z x d W 9 0 O z p b X S w m c X V v d D t j b 2 x 1 b W 5 J Z G V u d G l 0 a W V z J n F 1 b 3 Q 7 O l s m c X V v d D t T Z W N 0 a W 9 u M S 9 E a W 1 j d X N 0 b 2 1 l c i 9 B d X R v U m V t b 3 Z l Z E N v b H V t b n M x L n t D d X N 0 b 2 1 l c k t l e S w w f S Z x d W 9 0 O y w m c X V v d D t T Z W N 0 a W 9 u M S 9 E a W 1 j d X N 0 b 2 1 l c i 9 B d X R v U m V t b 3 Z l Z E N v b H V t b n M x L n t H Z W 9 n c m F w a H l L Z X k s M X 0 m c X V v d D s s J n F 1 b 3 Q 7 U 2 V j d G l v b j E v R G l t Y 3 V z d G 9 t Z X I v Q X V 0 b 1 J l b W 9 2 Z W R D b 2 x 1 b W 5 z M S 5 7 Q 3 V z d G 9 t Z X J B b H R l c m 5 h d G V L Z X k s M n 0 m c X V v d D s s J n F 1 b 3 Q 7 U 2 V j d G l v b j E v R G l t Y 3 V z d G 9 t Z X I v Q X V 0 b 1 J l b W 9 2 Z W R D b 2 x 1 b W 5 z M S 5 7 V G l 0 b G U s M 3 0 m c X V v d D s s J n F 1 b 3 Q 7 U 2 V j d G l v b j E v R G l t Y 3 V z d G 9 t Z X I v Q X V 0 b 1 J l b W 9 2 Z W R D b 2 x 1 b W 5 z M S 5 7 R m l y c 3 R O Y W 1 l L D R 9 J n F 1 b 3 Q 7 L C Z x d W 9 0 O 1 N l Y 3 R p b 2 4 x L 0 R p b W N 1 c 3 R v b W V y L 0 F 1 d G 9 S Z W 1 v d m V k Q 2 9 s d W 1 u c z E u e 0 1 p Z G R s Z U 5 h b W U s N X 0 m c X V v d D s s J n F 1 b 3 Q 7 U 2 V j d G l v b j E v R G l t Y 3 V z d G 9 t Z X I v Q X V 0 b 1 J l b W 9 2 Z W R D b 2 x 1 b W 5 z M S 5 7 T G F z d E 5 h b W U s N n 0 m c X V v d D s s J n F 1 b 3 Q 7 U 2 V j d G l v b j E v R G l t Y 3 V z d G 9 t Z X I v Q X V 0 b 1 J l b W 9 2 Z W R D b 2 x 1 b W 5 z M S 5 7 T m F t Z V N 0 e W x l L D d 9 J n F 1 b 3 Q 7 L C Z x d W 9 0 O 1 N l Y 3 R p b 2 4 x L 0 R p b W N 1 c 3 R v b W V y L 0 F 1 d G 9 S Z W 1 v d m V k Q 2 9 s d W 1 u c z E u e 0 J p c n R o R G F 0 Z S w 4 f S Z x d W 9 0 O y w m c X V v d D t T Z W N 0 a W 9 u M S 9 E a W 1 j d X N 0 b 2 1 l c i 9 B d X R v U m V t b 3 Z l Z E N v b H V t b n M x L n t N Y X J p d G F s U 3 R h d H V z L D l 9 J n F 1 b 3 Q 7 L C Z x d W 9 0 O 1 N l Y 3 R p b 2 4 x L 0 R p b W N 1 c 3 R v b W V y L 0 F 1 d G 9 S Z W 1 v d m V k Q 2 9 s d W 1 u c z E u e 0 d l b m R l c i w x M H 0 m c X V v d D s s J n F 1 b 3 Q 7 U 2 V j d G l v b j E v R G l t Y 3 V z d G 9 t Z X I v Q X V 0 b 1 J l b W 9 2 Z W R D b 2 x 1 b W 5 z M S 5 7 R W 1 h a W x B Z G R y Z X N z L D E x f S Z x d W 9 0 O y w m c X V v d D t T Z W N 0 a W 9 u M S 9 E a W 1 j d X N 0 b 2 1 l c i 9 B d X R v U m V t b 3 Z l Z E N v b H V t b n M x L n t Z Z W F y b H l J b m N v b W U s M T J 9 J n F 1 b 3 Q 7 L C Z x d W 9 0 O 1 N l Y 3 R p b 2 4 x L 0 R p b W N 1 c 3 R v b W V y L 0 F 1 d G 9 S Z W 1 v d m V k Q 2 9 s d W 1 u c z E u e 1 R v d G F s Q 2 h p b G R y Z W 4 s M T N 9 J n F 1 b 3 Q 7 L C Z x d W 9 0 O 1 N l Y 3 R p b 2 4 x L 0 R p b W N 1 c 3 R v b W V y L 0 F 1 d G 9 S Z W 1 v d m V k Q 2 9 s d W 1 u c z E u e 0 5 1 b W J l c k N o a W x k c m V u Q X R I b 2 1 l L D E 0 f S Z x d W 9 0 O y w m c X V v d D t T Z W N 0 a W 9 u M S 9 E a W 1 j d X N 0 b 2 1 l c i 9 B d X R v U m V t b 3 Z l Z E N v b H V t b n M x L n t F b m d s a X N o R W R 1 Y 2 F 0 a W 9 u L D E 1 f S Z x d W 9 0 O y w m c X V v d D t T Z W N 0 a W 9 u M S 9 E a W 1 j d X N 0 b 2 1 l c i 9 B d X R v U m V t b 3 Z l Z E N v b H V t b n M x L n t T c G F u a X N o R W R 1 Y 2 F 0 a W 9 u L D E 2 f S Z x d W 9 0 O y w m c X V v d D t T Z W N 0 a W 9 u M S 9 E a W 1 j d X N 0 b 2 1 l c i 9 B d X R v U m V t b 3 Z l Z E N v b H V t b n M x L n t G c m V u Y 2 h F Z H V j Y X R p b 2 4 s M T d 9 J n F 1 b 3 Q 7 L C Z x d W 9 0 O 1 N l Y 3 R p b 2 4 x L 0 R p b W N 1 c 3 R v b W V y L 0 F 1 d G 9 S Z W 1 v d m V k Q 2 9 s d W 1 u c z E u e 0 V u Z 2 x p c 2 h P Y 2 N 1 c G F 0 a W 9 u L D E 4 f S Z x d W 9 0 O y w m c X V v d D t T Z W N 0 a W 9 u M S 9 E a W 1 j d X N 0 b 2 1 l c i 9 B d X R v U m V t b 3 Z l Z E N v b H V t b n M x L n t T c G F u a X N o T 2 N j d X B h d G l v b i w x O X 0 m c X V v d D s s J n F 1 b 3 Q 7 U 2 V j d G l v b j E v R G l t Y 3 V z d G 9 t Z X I v Q X V 0 b 1 J l b W 9 2 Z W R D b 2 x 1 b W 5 z M S 5 7 R n J l b m N o T 2 N j d X B h d G l v b i w y M H 0 m c X V v d D s s J n F 1 b 3 Q 7 U 2 V j d G l v b j E v R G l t Y 3 V z d G 9 t Z X I v Q X V 0 b 1 J l b W 9 2 Z W R D b 2 x 1 b W 5 z M S 5 7 S G 9 1 c 2 V P d 2 5 l c k Z s Y W c s M j F 9 J n F 1 b 3 Q 7 L C Z x d W 9 0 O 1 N l Y 3 R p b 2 4 x L 0 R p b W N 1 c 3 R v b W V y L 0 F 1 d G 9 S Z W 1 v d m V k Q 2 9 s d W 1 u c z E u e 0 5 1 b W J l c k N h c n N P d 2 5 l Z C w y M n 0 m c X V v d D s s J n F 1 b 3 Q 7 U 2 V j d G l v b j E v R G l t Y 3 V z d G 9 t Z X I v Q X V 0 b 1 J l b W 9 2 Z W R D b 2 x 1 b W 5 z M S 5 7 Q W R k c m V z c 0 x p b m U x L D I z f S Z x d W 9 0 O y w m c X V v d D t T Z W N 0 a W 9 u M S 9 E a W 1 j d X N 0 b 2 1 l c i 9 B d X R v U m V t b 3 Z l Z E N v b H V t b n M x L n t B Z G R y Z X N z T G l u Z T I s M j R 9 J n F 1 b 3 Q 7 L C Z x d W 9 0 O 1 N l Y 3 R p b 2 4 x L 0 R p b W N 1 c 3 R v b W V y L 0 F 1 d G 9 S Z W 1 v d m V k Q 2 9 s d W 1 u c z E u e 1 B o b 2 5 l L D I 1 f S Z x d W 9 0 O y w m c X V v d D t T Z W N 0 a W 9 u M S 9 E a W 1 j d X N 0 b 2 1 l c i 9 B d X R v U m V t b 3 Z l Z E N v b H V t b n M x L n t E Y X R l R m l y c 3 R Q d X J j a G F z Z S w y N n 0 m c X V v d D s s J n F 1 b 3 Q 7 U 2 V j d G l v b j E v R G l t Y 3 V z d G 9 t Z X I v Q X V 0 b 1 J l b W 9 2 Z W R D b 2 x 1 b W 5 z M S 5 7 Q 2 9 t b X V 0 Z U R p c 3 R h b m N l L D I 3 f S Z x d W 9 0 O 1 0 s J n F 1 b 3 Q 7 Q 2 9 s d W 1 u Q 2 9 1 b n Q m c X V v d D s 6 M j g s J n F 1 b 3 Q 7 S 2 V 5 Q 2 9 s d W 1 u T m F t Z X M m c X V v d D s 6 W 1 0 s J n F 1 b 3 Q 7 Q 2 9 s d W 1 u S W R l b n R p d G l l c y Z x d W 9 0 O z p b J n F 1 b 3 Q 7 U 2 V j d G l v b j E v R G l t Y 3 V z d G 9 t Z X I v Q X V 0 b 1 J l b W 9 2 Z W R D b 2 x 1 b W 5 z M S 5 7 Q 3 V z d G 9 t Z X J L Z X k s M H 0 m c X V v d D s s J n F 1 b 3 Q 7 U 2 V j d G l v b j E v R G l t Y 3 V z d G 9 t Z X I v Q X V 0 b 1 J l b W 9 2 Z W R D b 2 x 1 b W 5 z M S 5 7 R 2 V v Z 3 J h c G h 5 S 2 V 5 L D F 9 J n F 1 b 3 Q 7 L C Z x d W 9 0 O 1 N l Y 3 R p b 2 4 x L 0 R p b W N 1 c 3 R v b W V y L 0 F 1 d G 9 S Z W 1 v d m V k Q 2 9 s d W 1 u c z E u e 0 N 1 c 3 R v b W V y Q W x 0 Z X J u Y X R l S 2 V 5 L D J 9 J n F 1 b 3 Q 7 L C Z x d W 9 0 O 1 N l Y 3 R p b 2 4 x L 0 R p b W N 1 c 3 R v b W V y L 0 F 1 d G 9 S Z W 1 v d m V k Q 2 9 s d W 1 u c z E u e 1 R p d G x l L D N 9 J n F 1 b 3 Q 7 L C Z x d W 9 0 O 1 N l Y 3 R p b 2 4 x L 0 R p b W N 1 c 3 R v b W V y L 0 F 1 d G 9 S Z W 1 v d m V k Q 2 9 s d W 1 u c z E u e 0 Z p c n N 0 T m F t Z S w 0 f S Z x d W 9 0 O y w m c X V v d D t T Z W N 0 a W 9 u M S 9 E a W 1 j d X N 0 b 2 1 l c i 9 B d X R v U m V t b 3 Z l Z E N v b H V t b n M x L n t N a W R k b G V O Y W 1 l L D V 9 J n F 1 b 3 Q 7 L C Z x d W 9 0 O 1 N l Y 3 R p b 2 4 x L 0 R p b W N 1 c 3 R v b W V y L 0 F 1 d G 9 S Z W 1 v d m V k Q 2 9 s d W 1 u c z E u e 0 x h c 3 R O Y W 1 l L D Z 9 J n F 1 b 3 Q 7 L C Z x d W 9 0 O 1 N l Y 3 R p b 2 4 x L 0 R p b W N 1 c 3 R v b W V y L 0 F 1 d G 9 S Z W 1 v d m V k Q 2 9 s d W 1 u c z E u e 0 5 h b W V T d H l s Z S w 3 f S Z x d W 9 0 O y w m c X V v d D t T Z W N 0 a W 9 u M S 9 E a W 1 j d X N 0 b 2 1 l c i 9 B d X R v U m V t b 3 Z l Z E N v b H V t b n M x L n t C a X J 0 a E R h d G U s O H 0 m c X V v d D s s J n F 1 b 3 Q 7 U 2 V j d G l v b j E v R G l t Y 3 V z d G 9 t Z X I v Q X V 0 b 1 J l b W 9 2 Z W R D b 2 x 1 b W 5 z M S 5 7 T W F y a X R h b F N 0 Y X R 1 c y w 5 f S Z x d W 9 0 O y w m c X V v d D t T Z W N 0 a W 9 u M S 9 E a W 1 j d X N 0 b 2 1 l c i 9 B d X R v U m V t b 3 Z l Z E N v b H V t b n M x L n t H Z W 5 k Z X I s M T B 9 J n F 1 b 3 Q 7 L C Z x d W 9 0 O 1 N l Y 3 R p b 2 4 x L 0 R p b W N 1 c 3 R v b W V y L 0 F 1 d G 9 S Z W 1 v d m V k Q 2 9 s d W 1 u c z E u e 0 V t Y W l s Q W R k c m V z c y w x M X 0 m c X V v d D s s J n F 1 b 3 Q 7 U 2 V j d G l v b j E v R G l t Y 3 V z d G 9 t Z X I v Q X V 0 b 1 J l b W 9 2 Z W R D b 2 x 1 b W 5 z M S 5 7 W W V h c m x 5 S W 5 j b 2 1 l L D E y f S Z x d W 9 0 O y w m c X V v d D t T Z W N 0 a W 9 u M S 9 E a W 1 j d X N 0 b 2 1 l c i 9 B d X R v U m V t b 3 Z l Z E N v b H V t b n M x L n t U b 3 R h b E N o a W x k c m V u L D E z f S Z x d W 9 0 O y w m c X V v d D t T Z W N 0 a W 9 u M S 9 E a W 1 j d X N 0 b 2 1 l c i 9 B d X R v U m V t b 3 Z l Z E N v b H V t b n M x L n t O d W 1 i Z X J D a G l s Z H J l b k F 0 S G 9 t Z S w x N H 0 m c X V v d D s s J n F 1 b 3 Q 7 U 2 V j d G l v b j E v R G l t Y 3 V z d G 9 t Z X I v Q X V 0 b 1 J l b W 9 2 Z W R D b 2 x 1 b W 5 z M S 5 7 R W 5 n b G l z a E V k d W N h d G l v b i w x N X 0 m c X V v d D s s J n F 1 b 3 Q 7 U 2 V j d G l v b j E v R G l t Y 3 V z d G 9 t Z X I v Q X V 0 b 1 J l b W 9 2 Z W R D b 2 x 1 b W 5 z M S 5 7 U 3 B h b m l z a E V k d W N h d G l v b i w x N n 0 m c X V v d D s s J n F 1 b 3 Q 7 U 2 V j d G l v b j E v R G l t Y 3 V z d G 9 t Z X I v Q X V 0 b 1 J l b W 9 2 Z W R D b 2 x 1 b W 5 z M S 5 7 R n J l b m N o R W R 1 Y 2 F 0 a W 9 u L D E 3 f S Z x d W 9 0 O y w m c X V v d D t T Z W N 0 a W 9 u M S 9 E a W 1 j d X N 0 b 2 1 l c i 9 B d X R v U m V t b 3 Z l Z E N v b H V t b n M x L n t F b m d s a X N o T 2 N j d X B h d G l v b i w x O H 0 m c X V v d D s s J n F 1 b 3 Q 7 U 2 V j d G l v b j E v R G l t Y 3 V z d G 9 t Z X I v Q X V 0 b 1 J l b W 9 2 Z W R D b 2 x 1 b W 5 z M S 5 7 U 3 B h b m l z a E 9 j Y 3 V w Y X R p b 2 4 s M T l 9 J n F 1 b 3 Q 7 L C Z x d W 9 0 O 1 N l Y 3 R p b 2 4 x L 0 R p b W N 1 c 3 R v b W V y L 0 F 1 d G 9 S Z W 1 v d m V k Q 2 9 s d W 1 u c z E u e 0 Z y Z W 5 j a E 9 j Y 3 V w Y X R p b 2 4 s M j B 9 J n F 1 b 3 Q 7 L C Z x d W 9 0 O 1 N l Y 3 R p b 2 4 x L 0 R p b W N 1 c 3 R v b W V y L 0 F 1 d G 9 S Z W 1 v d m V k Q 2 9 s d W 1 u c z E u e 0 h v d X N l T 3 d u Z X J G b G F n L D I x f S Z x d W 9 0 O y w m c X V v d D t T Z W N 0 a W 9 u M S 9 E a W 1 j d X N 0 b 2 1 l c i 9 B d X R v U m V t b 3 Z l Z E N v b H V t b n M x L n t O d W 1 i Z X J D Y X J z T 3 d u Z W Q s M j J 9 J n F 1 b 3 Q 7 L C Z x d W 9 0 O 1 N l Y 3 R p b 2 4 x L 0 R p b W N 1 c 3 R v b W V y L 0 F 1 d G 9 S Z W 1 v d m V k Q 2 9 s d W 1 u c z E u e 0 F k Z H J l c 3 N M a W 5 l M S w y M 3 0 m c X V v d D s s J n F 1 b 3 Q 7 U 2 V j d G l v b j E v R G l t Y 3 V z d G 9 t Z X I v Q X V 0 b 1 J l b W 9 2 Z W R D b 2 x 1 b W 5 z M S 5 7 Q W R k c m V z c 0 x p b m U y L D I 0 f S Z x d W 9 0 O y w m c X V v d D t T Z W N 0 a W 9 u M S 9 E a W 1 j d X N 0 b 2 1 l c i 9 B d X R v U m V t b 3 Z l Z E N v b H V t b n M x L n t Q a G 9 u Z S w y N X 0 m c X V v d D s s J n F 1 b 3 Q 7 U 2 V j d G l v b j E v R G l t Y 3 V z d G 9 t Z X I v Q X V 0 b 1 J l b W 9 2 Z W R D b 2 x 1 b W 5 z M S 5 7 R G F 0 Z U Z p c n N 0 U H V y Y 2 h h c 2 U s M j Z 9 J n F 1 b 3 Q 7 L C Z x d W 9 0 O 1 N l Y 3 R p b 2 4 x L 0 R p b W N 1 c 3 R v b W V y L 0 F 1 d G 9 S Z W 1 v d m V k Q 2 9 s d W 1 u c z E u e 0 N v b W 1 1 d G V E a X N 0 Y W 5 j Z S w y N 3 0 m c X V v d D t d L C Z x d W 9 0 O 1 J l b G F 0 a W 9 u c 2 h p c E l u Z m 8 m c X V v d D s 6 W 1 1 9 I i A v P j w v U 3 R h Y m x l R W 5 0 c m l l c z 4 8 L 0 l 0 Z W 0 + P E l 0 Z W 0 + P E l 0 Z W 1 M b 2 N h d G l v b j 4 8 S X R l b V R 5 c G U + R m 9 y b X V s Y T w v S X R l b V R 5 c G U + P E l 0 Z W 1 Q Y X R o P l N l Y 3 R p b 2 4 x L 0 R p b W N 1 c 3 R v b W V y L 1 N v d X J j Z T w v S X R l b V B h d G g + P C 9 J d G V t T G 9 j Y X R p b 2 4 + P F N 0 Y W J s Z U V u d H J p Z X M g L z 4 8 L 0 l 0 Z W 0 + P E l 0 Z W 0 + P E l 0 Z W 1 M b 2 N h d G l v b j 4 8 S X R l b V R 5 c G U + R m 9 y b X V s Y T w v S X R l b V R 5 c G U + P E l 0 Z W 1 Q Y X R o P l N l Y 3 R p b 2 4 x L 0 R p b W N 1 c 3 R v b W V y L 0 R p b W N 1 c 3 R v b W V y X 1 N o Z W V 0 P C 9 J d G V t U G F 0 a D 4 8 L 0 l 0 Z W 1 M b 2 N h d G l v b j 4 8 U 3 R h Y m x l R W 5 0 c m l l c y A v P j w v S X R l b T 4 8 S X R l b T 4 8 S X R l b U x v Y 2 F 0 a W 9 u P j x J d G V t V H l w Z T 5 G b 3 J t d W x h P C 9 J d G V t V H l w Z T 4 8 S X R l b V B h d G g + U 2 V j d G l v b j E v R G l t Y 3 V z d G 9 t Z X I v U H J v b W 9 0 Z W Q l M j B I Z W F k Z X J z P C 9 J d G V t U G F 0 a D 4 8 L 0 l 0 Z W 1 M b 2 N h d G l v b j 4 8 U 3 R h Y m x l R W 5 0 c m l l c y A v P j w v S X R l b T 4 8 S X R l b T 4 8 S X R l b U x v Y 2 F 0 a W 9 u P j x J d G V t V H l w Z T 5 G b 3 J t d W x h P C 9 J d G V t V H l w Z T 4 8 S X R l b V B h d G g + U 2 V j d G l v b j E v R G l t Y 3 V z d G 9 t Z X I v Q 2 h h b m d l Z C U y M F R 5 c G U 8 L 0 l 0 Z W 1 Q Y X R o P j w v S X R l b U x v Y 2 F 0 a W 9 u P j x T d G F i b G V F b n R y a W V z I C 8 + P C 9 J d G V t P j x J d G V t P j x J d G V t T G 9 j Y X R p b 2 4 + P E l 0 Z W 1 U e X B l P k Z v c m 1 1 b G E 8 L 0 l 0 Z W 1 U e X B l P j x J d G V t U G F 0 a D 5 T Z W N 0 a W 9 u M S 9 E a W 1 j d X N 0 b 2 1 l c i 9 S Z X B s Y W N l Z C U y M F Z h b H V l P C 9 J d G V t U G F 0 a D 4 8 L 0 l 0 Z W 1 M b 2 N h d G l v b j 4 8 U 3 R h Y m x l R W 5 0 c m l l c y A v P j w v S X R l b T 4 8 S X R l b T 4 8 S X R l b U x v Y 2 F 0 a W 9 u P j x J d G V t V H l w Z T 5 G b 3 J t d W x h P C 9 J d G V t V H l w Z T 4 8 S X R l b V B h d G g + U 2 V j d G l v b j E v R G l t Y 3 V z d G 9 t Z X I v U m V w b G F j Z W Q l M j B W Y W x 1 Z T E 8 L 0 l 0 Z W 1 Q Y X R o P j w v S X R l b U x v Y 2 F 0 a W 9 u P j x T d G F i b G V F b n R y a W V z I C 8 + P C 9 J d G V t P j x J d G V t P j x J d G V t T G 9 j Y X R p b 2 4 + P E l 0 Z W 1 U e X B l P k Z v c m 1 1 b G E 8 L 0 l 0 Z W 1 U e X B l P j x J d G V t U G F 0 a D 5 T Z W N 0 a W 9 u M S 9 E a W 1 j d X N 0 b 2 1 l c i 9 S Z W 1 v d m V k J T I w Q 2 9 s d W 1 u c z w v S X R l b V B h d G g + P C 9 J d G V t T G 9 j Y X R p b 2 4 + P F N 0 Y W J s Z U V u d H J p Z X M g L z 4 8 L 0 l 0 Z W 0 + P E l 0 Z W 0 + P E l 0 Z W 1 M b 2 N h d G l v b j 4 8 S X R l b V R 5 c G U + R m 9 y b X V s Y T w v S X R l b V R 5 c G U + P E l 0 Z W 1 Q Y X R o P l N l Y 3 R p b 2 4 x L 0 R p b W N 1 c 3 R v b W V y L 0 N o Y W 5 n Z W Q l M j B U e X B l M T w v S X R l b V B h d G g + P C 9 J d G V t T G 9 j Y X R p b 2 4 + P F N 0 Y W J s Z U V u d H J p Z X M g L z 4 8 L 0 l 0 Z W 0 + P E l 0 Z W 0 + P E l 0 Z W 1 M b 2 N h d G l v b j 4 8 S X R l b V R 5 c G U + R m 9 y b X V s Y T w v S X R l b V R 5 c G U + P E l 0 Z W 1 Q Y X R o P l N l Y 3 R p b 2 4 x L 0 R p b W N 1 c 3 R v b W V y L 1 J l c G x h Y 2 V k J T I w V m F s d W U y P C 9 J d G V t U G F 0 a D 4 8 L 0 l 0 Z W 1 M b 2 N h d G l v b j 4 8 U 3 R h Y m x l R W 5 0 c m l l c y A v P j w v S X R l b T 4 8 S X R l b T 4 8 S X R l b U x v Y 2 F 0 a W 9 u P j x J d G V t V H l w Z T 5 G b 3 J t d W x h P C 9 J d G V t V H l w Z T 4 8 S X R l b V B h d G g + U 2 V j d G l v b j E v R G l t Y 3 V z d G 9 t Z X I v Q 2 h h b m d l Z C U y M F R 5 c G U y 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1 B y b 2 R 1 Y 3 Q v R m l s d G V y Z W Q l M j B S b 3 d 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U X V l c n l J R C I g V m F s d W U 9 I n N i O D U x Z W I w M S 0 y M D I 5 L T R j O D M t Y T B h Z C 1 m O T Y 3 O G U 5 M G F m Z T U 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R X h j Z X B 0 a W 9 u I i A v P j x F b n R y e S B U e X B l P S J O Y W 1 l V X B k Y X R l Z E F m d G V y R m l s b C I g V m F s d W U 9 I m w x I i A v P j x F b n R y e S B U e X B l P S J O Y X Z p Z 2 F 0 a W 9 u U 3 R l c E 5 h b W U i I F Z h b H V l P S J z T m F 2 a W d h d G l v b i I g L z 4 8 R W 5 0 c n k g V H l w Z T 0 i R m l s b G V k Q 2 9 t c G x l d G V S Z X N 1 b H R U b 1 d v c m t z a G V l d C I g V m F s d W U 9 I m w x I i A v P j x F b n R y e S B U e X B l P S J G a W x s U 3 R h d H V z I i B W Y W x 1 Z T 0 i c 1 d h a X R p b m d G b 3 J F e G N l b F J l Z n J l c 2 g i I C 8 + P E V u d H J 5 I F R 5 c G U 9 I k Z p b G x D b 2 x 1 b W 5 O Y W 1 l c y I g V m F s d W U 9 I n N b J n F 1 b 3 Q 7 U H J v Z H V j d E t l e S Z x d W 9 0 O y w m c X V v d D t P c m R l c k R h d G V L Z X k m c X V v d D s s J n F 1 b 3 Q 7 R H V l R G F 0 Z U t l e S Z x d W 9 0 O y w m c X V v d D t T a G l w R G F 0 Z U t l e S Z x d W 9 0 O y w m c X V v d D t D d X N 0 b 2 1 l c k t l e S Z x d W 9 0 O y w m c X V v d D t Q c m 9 t b 3 R p b 2 5 L Z X k m c X V v d D s s J n F 1 b 3 Q 7 Q 3 V y c m V u Y 3 l L Z X k m c X V v d D s s J n F 1 b 3 Q 7 U 2 F s Z X N U Z X J y a X R v c n l L Z X k m c X V v d D s s J n F 1 b 3 Q 7 U 2 F s Z X N P c m R l c k 5 1 b W J l c i Z x d W 9 0 O y w m c X V v d D t T Y W x l c 0 9 y Z G V y T G l u Z U 5 1 b W J l c i Z x d W 9 0 O y w m c X V v d D t S Z X Z p c 2 l v b k 5 1 b W J l c i Z x d W 9 0 O y w m c X V v d D t P c m R l c l F 1 Y W 5 0 a X R 5 J n F 1 b 3 Q 7 L C Z x d W 9 0 O 1 V u a X R Q c m l j Z S Z x d W 9 0 O y w m c X V v d D t F e H R l b m R l Z E F t b 3 V u d C Z x d W 9 0 O y w m c X V v d D t V b m l 0 U H J p Y 2 V E a X N j b 3 V u d F B j d C Z x d W 9 0 O y w m c X V v d D t E a X N j b 3 V u d E F t b 3 V u d C Z x d W 9 0 O y w m c X V v d D t Q c m 9 k d W N 0 U 3 R h b m R h c m R D b 3 N 0 J n F 1 b 3 Q 7 L C Z x d W 9 0 O 1 R v d G F s U H J v Z H V j d E N v c 3 Q m c X V v d D s s J n F 1 b 3 Q 7 U 2 F s Z X N B b W 9 1 b n Q m c X V v d D s s J n F 1 b 3 Q 7 V G F 4 Q W 1 0 J n F 1 b 3 Q 7 L C Z x d W 9 0 O 0 Z y Z W l n a H Q m c X V v d D s s J n F 1 b 3 Q 7 Q 2 F y c m l l c l R y Y W N r a W 5 n T n V t Y m V y J n F 1 b 3 Q 7 L C Z x d W 9 0 O 0 N 1 c 3 R v b W V y U E 9 O d W 1 i Z X I m c X V v d D s s J n F 1 b 3 Q 7 T 3 J k Z X J E Y X R l J n F 1 b 3 Q 7 L C Z x d W 9 0 O 0 R 1 Z U R h d G U m c X V v d D s s J n F 1 b 3 Q 7 U 2 h p c E R h d G U m c X V v d D t d I i A v P j x F b n R y e S B U e X B l P S J G a W x s Q 2 9 s d W 1 u V H l w Z X M i I F Z h b H V l P S J z Q X d N R E F 3 T U R B d 0 1 H Q X d N R E J R V U R B d 1 V G Q l F V R k F B Q U R B d 0 0 9 I i A v P j x F b n R y e S B U e X B l P S J G a W x s T G F z d F V w Z G F 0 Z W Q i I F Z h b H V l P S J k M j A y N S 0 x M C 0 y N l Q x M z o z N D o w M C 4 2 N T c w N T U 3 W i I g L z 4 8 R W 5 0 c n k g V H l w Z T 0 i R m l s b E V y c m 9 y Q 2 9 1 b n Q i I F Z h b H V l P S J s M C I g L z 4 8 R W 5 0 c n k g V H l w Z T 0 i R m l s b E V y c m 9 y Q 2 9 k Z S I g V m F s d W U 9 I n N V b m t u b 3 d u I i A v P j x F b n R y e S B U e X B l P S J G a W x s Q 2 9 1 b n Q i I F Z h b H V l P S J s M C I g L z 4 8 R W 5 0 c n k g V H l w Z T 0 i Q W R k Z W R U b 0 R h d G F N b 2 R l b C I g V m F s d W U 9 I m w w I i A v P j x F b n R y e S B U e X B l P S J S Z W x h d G l v b n N o a X B J b m Z v Q 2 9 u d G F p b m V y I i B W Y W x 1 Z T 0 i c 3 s m c X V v d D t j b 2 x 1 b W 5 D b 3 V u d C Z x d W 9 0 O z o y N i w m c X V v d D t r Z X l D b 2 x 1 b W 5 O Y W 1 l c y Z x d W 9 0 O z p b X S w m c X V v d D t x d W V y e V J l b G F 0 a W 9 u c 2 h p c H M m c X V v d D s 6 W 1 0 s J n F 1 b 3 Q 7 Y 2 9 s d W 1 u S W R l b n R p d G l l c y Z x d W 9 0 O z p b J n F 1 b 3 Q 7 U 2 V j d G l v b j E v Q X B w Z W 5 k M S 9 B d X R v U m V t b 3 Z l Z E N v b H V t b n M x L n t Q c m 9 k d W N 0 S 2 V 5 L D B 9 J n F 1 b 3 Q 7 L C Z x d W 9 0 O 1 N l Y 3 R p b 2 4 x L 0 F w c G V u Z D E v Q X V 0 b 1 J l b W 9 2 Z W R D b 2 x 1 b W 5 z M S 5 7 T 3 J k Z X J E Y X R l S 2 V 5 L D F 9 J n F 1 b 3 Q 7 L C Z x d W 9 0 O 1 N l Y 3 R p b 2 4 x L 0 F w c G V u Z D E v Q X V 0 b 1 J l b W 9 2 Z W R D b 2 x 1 b W 5 z M S 5 7 R H V l R G F 0 Z U t l e S w y f S Z x d W 9 0 O y w m c X V v d D t T Z W N 0 a W 9 u M S 9 B c H B l b m Q x L 0 F 1 d G 9 S Z W 1 v d m V k Q 2 9 s d W 1 u c z E u e 1 N o a X B E Y X R l S 2 V 5 L D N 9 J n F 1 b 3 Q 7 L C Z x d W 9 0 O 1 N l Y 3 R p b 2 4 x L 0 F w c G V u Z D E v Q X V 0 b 1 J l b W 9 2 Z W R D b 2 x 1 b W 5 z M S 5 7 Q 3 V z d G 9 t Z X J L Z X k s N H 0 m c X V v d D s s J n F 1 b 3 Q 7 U 2 V j d G l v b j E v Q X B w Z W 5 k M S 9 B d X R v U m V t b 3 Z l Z E N v b H V t b n M x L n t Q c m 9 t b 3 R p b 2 5 L Z X k s N X 0 m c X V v d D s s J n F 1 b 3 Q 7 U 2 V j d G l v b j E v Q X B w Z W 5 k M S 9 B d X R v U m V t b 3 Z l Z E N v b H V t b n M x L n t D d X J y Z W 5 j e U t l e S w 2 f S Z x d W 9 0 O y w m c X V v d D t T Z W N 0 a W 9 u M S 9 B c H B l b m Q x L 0 F 1 d G 9 S Z W 1 v d m V k Q 2 9 s d W 1 u c z E u e 1 N h b G V z V G V y c m l 0 b 3 J 5 S 2 V 5 L D d 9 J n F 1 b 3 Q 7 L C Z x d W 9 0 O 1 N l Y 3 R p b 2 4 x L 0 F w c G V u Z D E v Q X V 0 b 1 J l b W 9 2 Z W R D b 2 x 1 b W 5 z M S 5 7 U 2 F s Z X N P c m R l c k 5 1 b W J l c i w 4 f S Z x d W 9 0 O y w m c X V v d D t T Z W N 0 a W 9 u M S 9 B c H B l b m Q x L 0 F 1 d G 9 S Z W 1 v d m V k Q 2 9 s d W 1 u c z E u e 1 N h b G V z T 3 J k Z X J M a W 5 l T n V t Y m V y L D l 9 J n F 1 b 3 Q 7 L C Z x d W 9 0 O 1 N l Y 3 R p b 2 4 x L 0 F w c G V u Z D E v Q X V 0 b 1 J l b W 9 2 Z W R D b 2 x 1 b W 5 z M S 5 7 U m V 2 a X N p b 2 5 O d W 1 i Z X I s M T B 9 J n F 1 b 3 Q 7 L C Z x d W 9 0 O 1 N l Y 3 R p b 2 4 x L 0 F w c G V u Z D E v Q X V 0 b 1 J l b W 9 2 Z W R D b 2 x 1 b W 5 z M S 5 7 T 3 J k Z X J R d W F u d G l 0 e S w x M X 0 m c X V v d D s s J n F 1 b 3 Q 7 U 2 V j d G l v b j E v Q X B w Z W 5 k M S 9 B d X R v U m V t b 3 Z l Z E N v b H V t b n M x L n t V b m l 0 U H J p Y 2 U s M T J 9 J n F 1 b 3 Q 7 L C Z x d W 9 0 O 1 N l Y 3 R p b 2 4 x L 0 F w c G V u Z D E v Q X V 0 b 1 J l b W 9 2 Z W R D b 2 x 1 b W 5 z M S 5 7 R X h 0 Z W 5 k Z W R B b W 9 1 b n Q s M T N 9 J n F 1 b 3 Q 7 L C Z x d W 9 0 O 1 N l Y 3 R p b 2 4 x L 0 F w c G V u Z D E v Q X V 0 b 1 J l b W 9 2 Z W R D b 2 x 1 b W 5 z M S 5 7 V W 5 p d F B y a W N l R G l z Y 2 9 1 b n R Q Y 3 Q s M T R 9 J n F 1 b 3 Q 7 L C Z x d W 9 0 O 1 N l Y 3 R p b 2 4 x L 0 F w c G V u Z D E v Q X V 0 b 1 J l b W 9 2 Z W R D b 2 x 1 b W 5 z M S 5 7 R G l z Y 2 9 1 b n R B b W 9 1 b n Q s M T V 9 J n F 1 b 3 Q 7 L C Z x d W 9 0 O 1 N l Y 3 R p b 2 4 x L 0 F w c G V u Z D E v Q X V 0 b 1 J l b W 9 2 Z W R D b 2 x 1 b W 5 z M S 5 7 U H J v Z H V j d F N 0 Y W 5 k Y X J k Q 2 9 z d C w x N n 0 m c X V v d D s s J n F 1 b 3 Q 7 U 2 V j d G l v b j E v Q X B w Z W 5 k M S 9 B d X R v U m V t b 3 Z l Z E N v b H V t b n M x L n t U b 3 R h b F B y b 2 R 1 Y 3 R D b 3 N 0 L D E 3 f S Z x d W 9 0 O y w m c X V v d D t T Z W N 0 a W 9 u M S 9 B c H B l b m Q x L 0 F 1 d G 9 S Z W 1 v d m V k Q 2 9 s d W 1 u c z E u e 1 N h b G V z Q W 1 v d W 5 0 L D E 4 f S Z x d W 9 0 O y w m c X V v d D t T Z W N 0 a W 9 u M S 9 B c H B l b m Q x L 0 F 1 d G 9 S Z W 1 v d m V k Q 2 9 s d W 1 u c z E u e 1 R h e E F t d C w x O X 0 m c X V v d D s s J n F 1 b 3 Q 7 U 2 V j d G l v b j E v Q X B w Z W 5 k M S 9 B d X R v U m V t b 3 Z l Z E N v b H V t b n M x L n t G c m V p Z 2 h 0 L D I w f S Z x d W 9 0 O y w m c X V v d D t T Z W N 0 a W 9 u M S 9 B c H B l b m Q x L 0 F 1 d G 9 S Z W 1 v d m V k Q 2 9 s d W 1 u c z E u e 0 N h c n J p Z X J U c m F j a 2 l u Z 0 5 1 b W J l c i w y M X 0 m c X V v d D s s J n F 1 b 3 Q 7 U 2 V j d G l v b j E v Q X B w Z W 5 k M S 9 B d X R v U m V t b 3 Z l Z E N v b H V t b n M x L n t D d X N 0 b 2 1 l c l B P T n V t Y m V y L D I y f S Z x d W 9 0 O y w m c X V v d D t T Z W N 0 a W 9 u M S 9 B c H B l b m Q x L 0 F 1 d G 9 S Z W 1 v d m V k Q 2 9 s d W 1 u c z E u e 0 9 y Z G V y R G F 0 Z S w y M 3 0 m c X V v d D s s J n F 1 b 3 Q 7 U 2 V j d G l v b j E v Q X B w Z W 5 k M S 9 B d X R v U m V t b 3 Z l Z E N v b H V t b n M x L n t E d W V E Y X R l L D I 0 f S Z x d W 9 0 O y w m c X V v d D t T Z W N 0 a W 9 u M S 9 B c H B l b m Q x L 0 F 1 d G 9 S Z W 1 v d m V k Q 2 9 s d W 1 u c z E u e 1 N o a X B E Y X R l L D I 1 f S Z x d W 9 0 O 1 0 s J n F 1 b 3 Q 7 Q 2 9 s d W 1 u Q 2 9 1 b n Q m c X V v d D s 6 M j Y s J n F 1 b 3 Q 7 S 2 V 5 Q 2 9 s d W 1 u T m F t Z X M m c X V v d D s 6 W 1 0 s J n F 1 b 3 Q 7 Q 2 9 s d W 1 u S W R l b n R p d G l l c y Z x d W 9 0 O z p b J n F 1 b 3 Q 7 U 2 V j d G l v b j E v Q X B w Z W 5 k M S 9 B d X R v U m V t b 3 Z l Z E N v b H V t b n M x L n t Q c m 9 k d W N 0 S 2 V 5 L D B 9 J n F 1 b 3 Q 7 L C Z x d W 9 0 O 1 N l Y 3 R p b 2 4 x L 0 F w c G V u Z D E v Q X V 0 b 1 J l b W 9 2 Z W R D b 2 x 1 b W 5 z M S 5 7 T 3 J k Z X J E Y X R l S 2 V 5 L D F 9 J n F 1 b 3 Q 7 L C Z x d W 9 0 O 1 N l Y 3 R p b 2 4 x L 0 F w c G V u Z D E v Q X V 0 b 1 J l b W 9 2 Z W R D b 2 x 1 b W 5 z M S 5 7 R H V l R G F 0 Z U t l e S w y f S Z x d W 9 0 O y w m c X V v d D t T Z W N 0 a W 9 u M S 9 B c H B l b m Q x L 0 F 1 d G 9 S Z W 1 v d m V k Q 2 9 s d W 1 u c z E u e 1 N o a X B E Y X R l S 2 V 5 L D N 9 J n F 1 b 3 Q 7 L C Z x d W 9 0 O 1 N l Y 3 R p b 2 4 x L 0 F w c G V u Z D E v Q X V 0 b 1 J l b W 9 2 Z W R D b 2 x 1 b W 5 z M S 5 7 Q 3 V z d G 9 t Z X J L Z X k s N H 0 m c X V v d D s s J n F 1 b 3 Q 7 U 2 V j d G l v b j E v Q X B w Z W 5 k M S 9 B d X R v U m V t b 3 Z l Z E N v b H V t b n M x L n t Q c m 9 t b 3 R p b 2 5 L Z X k s N X 0 m c X V v d D s s J n F 1 b 3 Q 7 U 2 V j d G l v b j E v Q X B w Z W 5 k M S 9 B d X R v U m V t b 3 Z l Z E N v b H V t b n M x L n t D d X J y Z W 5 j e U t l e S w 2 f S Z x d W 9 0 O y w m c X V v d D t T Z W N 0 a W 9 u M S 9 B c H B l b m Q x L 0 F 1 d G 9 S Z W 1 v d m V k Q 2 9 s d W 1 u c z E u e 1 N h b G V z V G V y c m l 0 b 3 J 5 S 2 V 5 L D d 9 J n F 1 b 3 Q 7 L C Z x d W 9 0 O 1 N l Y 3 R p b 2 4 x L 0 F w c G V u Z D E v Q X V 0 b 1 J l b W 9 2 Z W R D b 2 x 1 b W 5 z M S 5 7 U 2 F s Z X N P c m R l c k 5 1 b W J l c i w 4 f S Z x d W 9 0 O y w m c X V v d D t T Z W N 0 a W 9 u M S 9 B c H B l b m Q x L 0 F 1 d G 9 S Z W 1 v d m V k Q 2 9 s d W 1 u c z E u e 1 N h b G V z T 3 J k Z X J M a W 5 l T n V t Y m V y L D l 9 J n F 1 b 3 Q 7 L C Z x d W 9 0 O 1 N l Y 3 R p b 2 4 x L 0 F w c G V u Z D E v Q X V 0 b 1 J l b W 9 2 Z W R D b 2 x 1 b W 5 z M S 5 7 U m V 2 a X N p b 2 5 O d W 1 i Z X I s M T B 9 J n F 1 b 3 Q 7 L C Z x d W 9 0 O 1 N l Y 3 R p b 2 4 x L 0 F w c G V u Z D E v Q X V 0 b 1 J l b W 9 2 Z W R D b 2 x 1 b W 5 z M S 5 7 T 3 J k Z X J R d W F u d G l 0 e S w x M X 0 m c X V v d D s s J n F 1 b 3 Q 7 U 2 V j d G l v b j E v Q X B w Z W 5 k M S 9 B d X R v U m V t b 3 Z l Z E N v b H V t b n M x L n t V b m l 0 U H J p Y 2 U s M T J 9 J n F 1 b 3 Q 7 L C Z x d W 9 0 O 1 N l Y 3 R p b 2 4 x L 0 F w c G V u Z D E v Q X V 0 b 1 J l b W 9 2 Z W R D b 2 x 1 b W 5 z M S 5 7 R X h 0 Z W 5 k Z W R B b W 9 1 b n Q s M T N 9 J n F 1 b 3 Q 7 L C Z x d W 9 0 O 1 N l Y 3 R p b 2 4 x L 0 F w c G V u Z D E v Q X V 0 b 1 J l b W 9 2 Z W R D b 2 x 1 b W 5 z M S 5 7 V W 5 p d F B y a W N l R G l z Y 2 9 1 b n R Q Y 3 Q s M T R 9 J n F 1 b 3 Q 7 L C Z x d W 9 0 O 1 N l Y 3 R p b 2 4 x L 0 F w c G V u Z D E v Q X V 0 b 1 J l b W 9 2 Z W R D b 2 x 1 b W 5 z M S 5 7 R G l z Y 2 9 1 b n R B b W 9 1 b n Q s M T V 9 J n F 1 b 3 Q 7 L C Z x d W 9 0 O 1 N l Y 3 R p b 2 4 x L 0 F w c G V u Z D E v Q X V 0 b 1 J l b W 9 2 Z W R D b 2 x 1 b W 5 z M S 5 7 U H J v Z H V j d F N 0 Y W 5 k Y X J k Q 2 9 z d C w x N n 0 m c X V v d D s s J n F 1 b 3 Q 7 U 2 V j d G l v b j E v Q X B w Z W 5 k M S 9 B d X R v U m V t b 3 Z l Z E N v b H V t b n M x L n t U b 3 R h b F B y b 2 R 1 Y 3 R D b 3 N 0 L D E 3 f S Z x d W 9 0 O y w m c X V v d D t T Z W N 0 a W 9 u M S 9 B c H B l b m Q x L 0 F 1 d G 9 S Z W 1 v d m V k Q 2 9 s d W 1 u c z E u e 1 N h b G V z Q W 1 v d W 5 0 L D E 4 f S Z x d W 9 0 O y w m c X V v d D t T Z W N 0 a W 9 u M S 9 B c H B l b m Q x L 0 F 1 d G 9 S Z W 1 v d m V k Q 2 9 s d W 1 u c z E u e 1 R h e E F t d C w x O X 0 m c X V v d D s s J n F 1 b 3 Q 7 U 2 V j d G l v b j E v Q X B w Z W 5 k M S 9 B d X R v U m V t b 3 Z l Z E N v b H V t b n M x L n t G c m V p Z 2 h 0 L D I w f S Z x d W 9 0 O y w m c X V v d D t T Z W N 0 a W 9 u M S 9 B c H B l b m Q x L 0 F 1 d G 9 S Z W 1 v d m V k Q 2 9 s d W 1 u c z E u e 0 N h c n J p Z X J U c m F j a 2 l u Z 0 5 1 b W J l c i w y M X 0 m c X V v d D s s J n F 1 b 3 Q 7 U 2 V j d G l v b j E v Q X B w Z W 5 k M S 9 B d X R v U m V t b 3 Z l Z E N v b H V t b n M x L n t D d X N 0 b 2 1 l c l B P T n V t Y m V y L D I y f S Z x d W 9 0 O y w m c X V v d D t T Z W N 0 a W 9 u M S 9 B c H B l b m Q x L 0 F 1 d G 9 S Z W 1 v d m V k Q 2 9 s d W 1 u c z E u e 0 9 y Z G V y R G F 0 Z S w y M 3 0 m c X V v d D s s J n F 1 b 3 Q 7 U 2 V j d G l v b j E v Q X B w Z W 5 k M S 9 B d X R v U m V t b 3 Z l Z E N v b H V t b n M x L n t E d W V E Y X R l L D I 0 f S Z x d W 9 0 O y w m c X V v d D t T Z W N 0 a W 9 u M S 9 B c H B l b m Q x L 0 F 1 d G 9 S Z W 1 v d m V k Q 2 9 s d W 1 u c z E u e 1 N o a X B E Y X R l L D I 1 f S Z x d W 9 0 O 1 0 s J n F 1 b 3 Q 7 U m V s Y X R p b 2 5 z a G l w S W 5 m b y Z x d W 9 0 O z p b X X 0 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l M j A o M i k 8 L 0 l 0 Z W 1 Q Y X R o P j w v S X R l b U x v Y 2 F 0 a W 9 u P j x T d G F i b G V F b n R y a W V z P j x F b n R y e S B U e X B l P S J J c 1 B y a X Z h d G U i I F Z h b H V l P S J s M C I g L z 4 8 R W 5 0 c n k g V H l w Z T 0 i U X V l c n l J R C I g V m F s d W U 9 I n N j N z l m Z j U 2 Z C 1 l M G R l L T Q 3 M W U t O W J k O S 0 z Z T N m Z m I 4 M j c y Z j 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S Z X N 1 b H R U e X B l I i B W Y W x 1 Z T 0 i c 0 V 4 Y 2 V w d G l v b i I g L z 4 8 R W 5 0 c n k g V H l w Z T 0 i Q n V m Z m V y T m V 4 d F J l Z n J l c 2 g i I F Z h b H V l P S J s M S I g L z 4 8 R W 5 0 c n k g V H l w Z T 0 i R m l s b G V k Q 2 9 t c G x l d G V S Z X N 1 b H R U b 1 d v c m t z a G V l d C I g V m F s d W U 9 I m w x I i A v P j x F b n R y e S B U e X B l P S J G a W x s Q 2 9 1 b n Q i I F Z h b H V l P S J s M C I g L z 4 8 R W 5 0 c n k g V H l w Z T 0 i R m l s b F N 0 Y X R 1 c y I g V m F s d W U 9 I n N X Y W l 0 a W 5 n R m 9 y R X h j Z W x S Z W Z y Z X N o I i A v P j x F b n R y e S B U e X B l P S J G a W x s Q 2 9 s d W 1 u T m F t Z X M i I F Z h b H V l P S J z W y Z x d W 9 0 O 1 B y b 2 R 1 Y 3 R L Z X k m c X V v d D s s J n F 1 b 3 Q 7 T 3 J k Z X J E Y X R l S 2 V 5 J n F 1 b 3 Q 7 L C Z x d W 9 0 O 0 R 1 Z U R h d G V L Z X k m c X V v d D s s J n F 1 b 3 Q 7 U 2 h p c E R h d G V L Z X k m c X V v d D s s J n F 1 b 3 Q 7 Q 3 V z d G 9 t Z X J L Z X k m c X V v d D s s J n F 1 b 3 Q 7 U H J v b W 9 0 a W 9 u S 2 V 5 J n F 1 b 3 Q 7 L C Z x d W 9 0 O 0 N 1 c n J l b m N 5 S 2 V 5 J n F 1 b 3 Q 7 L C Z x d W 9 0 O 1 N h b G V z V G V y c m l 0 b 3 J 5 S 2 V 5 J n F 1 b 3 Q 7 L C Z x d W 9 0 O 1 N h b G V z T 3 J k Z X J O d W 1 i Z X I m c X V v d D s s J n F 1 b 3 Q 7 U 2 F s Z X N P c m R l c k x p b m V O d W 1 i Z X I m c X V v d D s s J n F 1 b 3 Q 7 U m V 2 a X N p b 2 5 O d W 1 i Z X I m c X V v d D s s J n F 1 b 3 Q 7 T 3 J k Z X J R d W F u d G l 0 e S Z x d W 9 0 O y w m c X V v d D t V b m l 0 U H J p Y 2 U m c X V v d D s s J n F 1 b 3 Q 7 R X h 0 Z W 5 k Z W R B b W 9 1 b n Q m c X V v d D s s J n F 1 b 3 Q 7 V W 5 p d F B y a W N l R G l z Y 2 9 1 b n R Q Y 3 Q m c X V v d D s s J n F 1 b 3 Q 7 R G l z Y 2 9 1 b n R B b W 9 1 b n Q m c X V v d D s s J n F 1 b 3 Q 7 U H J v Z H V j d F N 0 Y W 5 k Y X J k Q 2 9 z d C Z x d W 9 0 O y w m c X V v d D t U b 3 R h b F B y b 2 R 1 Y 3 R D b 3 N 0 J n F 1 b 3 Q 7 L C Z x d W 9 0 O 1 N h b G V z Q W 1 v d W 5 0 J n F 1 b 3 Q 7 L C Z x d W 9 0 O 1 R h e E F t d C Z x d W 9 0 O y w m c X V v d D t G c m V p Z 2 h 0 J n F 1 b 3 Q 7 L C Z x d W 9 0 O 0 N h c n J p Z X J U c m F j a 2 l u Z 0 5 1 b W J l c i Z x d W 9 0 O y w m c X V v d D t D d X N 0 b 2 1 l c l B P T n V t Y m V y J n F 1 b 3 Q 7 L C Z x d W 9 0 O 0 9 y Z G V y R G F 0 Z S Z x d W 9 0 O y w m c X V v d D t E d W V E Y X R l J n F 1 b 3 Q 7 L C Z x d W 9 0 O 1 N o a X B E Y X R l J n F 1 b 3 Q 7 X S I g L z 4 8 R W 5 0 c n k g V H l w Z T 0 i R m l s b E N v b H V t b l R 5 c G V z I i B W Y W x 1 Z T 0 i c 0 F 3 T U R B d 0 1 E Q X d N R 0 F 3 T U R C U V V E Q X d V R k J R V U Z B Q U F E Q X d N P S I g L z 4 8 R W 5 0 c n k g V H l w Z T 0 i R m l s b E x h c 3 R V c G R h d G V k I i B W Y W x 1 Z T 0 i Z D I w M j U t M T A t M j Z U M T M 6 M z Q 6 M D A u N j U 3 M D U 1 N 1 o i I C 8 + P E V u d H J 5 I F R 5 c G U 9 I k Z p b G x F c n J v c k N v d W 5 0 I i B W Y W x 1 Z T 0 i b D A i I C 8 + P E V u d H J 5 I F R 5 c G U 9 I k Z p b G x F c n J v c k N v Z G U i I F Z h b H V l P S J z V W 5 r b m 9 3 b i I g L z 4 8 R W 5 0 c n k g V H l w Z T 0 i U m V s Y X R p b 2 5 z a G l w S W 5 m b 0 N v b n R h a W 5 l c i I g V m F s d W U 9 I n N 7 J n F 1 b 3 Q 7 Y 2 9 s d W 1 u Q 2 9 1 b n Q m c X V v d D s 6 M j Y s J n F 1 b 3 Q 7 a 2 V 5 Q 2 9 s d W 1 u T m F t Z X M m c X V v d D s 6 W 1 0 s J n F 1 b 3 Q 7 c X V l c n l S Z W x h d G l v b n N o a X B z J n F 1 b 3 Q 7 O l t d L C Z x d W 9 0 O 2 N v b H V t b k l k Z W 5 0 a X R p Z X M m c X V v d D s 6 W y Z x d W 9 0 O 1 N l Y 3 R p b 2 4 x L 0 F w c G V u Z D E v Q X V 0 b 1 J l b W 9 2 Z W R D b 2 x 1 b W 5 z M S 5 7 U H J v Z H V j d E t l e S w w f S Z x d W 9 0 O y w m c X V v d D t T Z W N 0 a W 9 u M S 9 B c H B l b m Q x L 0 F 1 d G 9 S Z W 1 v d m V k Q 2 9 s d W 1 u c z E u e 0 9 y Z G V y R G F 0 Z U t l e S w x f S Z x d W 9 0 O y w m c X V v d D t T Z W N 0 a W 9 u M S 9 B c H B l b m Q x L 0 F 1 d G 9 S Z W 1 v d m V k Q 2 9 s d W 1 u c z E u e 0 R 1 Z U R h d G V L Z X k s M n 0 m c X V v d D s s J n F 1 b 3 Q 7 U 2 V j d G l v b j E v Q X B w Z W 5 k M S 9 B d X R v U m V t b 3 Z l Z E N v b H V t b n M x L n t T a G l w R G F 0 Z U t l e S w z f S Z x d W 9 0 O y w m c X V v d D t T Z W N 0 a W 9 u M S 9 B c H B l b m Q x L 0 F 1 d G 9 S Z W 1 v d m V k Q 2 9 s d W 1 u c z E u e 0 N 1 c 3 R v b W V y S 2 V 5 L D R 9 J n F 1 b 3 Q 7 L C Z x d W 9 0 O 1 N l Y 3 R p b 2 4 x L 0 F w c G V u Z D E v Q X V 0 b 1 J l b W 9 2 Z W R D b 2 x 1 b W 5 z M S 5 7 U H J v b W 9 0 a W 9 u S 2 V 5 L D V 9 J n F 1 b 3 Q 7 L C Z x d W 9 0 O 1 N l Y 3 R p b 2 4 x L 0 F w c G V u Z D E v Q X V 0 b 1 J l b W 9 2 Z W R D b 2 x 1 b W 5 z M S 5 7 Q 3 V y c m V u Y 3 l L Z X k s N n 0 m c X V v d D s s J n F 1 b 3 Q 7 U 2 V j d G l v b j E v Q X B w Z W 5 k M S 9 B d X R v U m V t b 3 Z l Z E N v b H V t b n M x L n t T Y W x l c 1 R l c n J p d G 9 y e U t l e S w 3 f S Z x d W 9 0 O y w m c X V v d D t T Z W N 0 a W 9 u M S 9 B c H B l b m Q x L 0 F 1 d G 9 S Z W 1 v d m V k Q 2 9 s d W 1 u c z E u e 1 N h b G V z T 3 J k Z X J O d W 1 i Z X I s O H 0 m c X V v d D s s J n F 1 b 3 Q 7 U 2 V j d G l v b j E v Q X B w Z W 5 k M S 9 B d X R v U m V t b 3 Z l Z E N v b H V t b n M x L n t T Y W x l c 0 9 y Z G V y T G l u Z U 5 1 b W J l c i w 5 f S Z x d W 9 0 O y w m c X V v d D t T Z W N 0 a W 9 u M S 9 B c H B l b m Q x L 0 F 1 d G 9 S Z W 1 v d m V k Q 2 9 s d W 1 u c z E u e 1 J l d m l z a W 9 u T n V t Y m V y L D E w f S Z x d W 9 0 O y w m c X V v d D t T Z W N 0 a W 9 u M S 9 B c H B l b m Q x L 0 F 1 d G 9 S Z W 1 v d m V k Q 2 9 s d W 1 u c z E u e 0 9 y Z G V y U X V h b n R p d H k s M T F 9 J n F 1 b 3 Q 7 L C Z x d W 9 0 O 1 N l Y 3 R p b 2 4 x L 0 F w c G V u Z D E v Q X V 0 b 1 J l b W 9 2 Z W R D b 2 x 1 b W 5 z M S 5 7 V W 5 p d F B y a W N l L D E y f S Z x d W 9 0 O y w m c X V v d D t T Z W N 0 a W 9 u M S 9 B c H B l b m Q x L 0 F 1 d G 9 S Z W 1 v d m V k Q 2 9 s d W 1 u c z E u e 0 V 4 d G V u Z G V k Q W 1 v d W 5 0 L D E z f S Z x d W 9 0 O y w m c X V v d D t T Z W N 0 a W 9 u M S 9 B c H B l b m Q x L 0 F 1 d G 9 S Z W 1 v d m V k Q 2 9 s d W 1 u c z E u e 1 V u a X R Q c m l j Z U R p c 2 N v d W 5 0 U G N 0 L D E 0 f S Z x d W 9 0 O y w m c X V v d D t T Z W N 0 a W 9 u M S 9 B c H B l b m Q x L 0 F 1 d G 9 S Z W 1 v d m V k Q 2 9 s d W 1 u c z E u e 0 R p c 2 N v d W 5 0 Q W 1 v d W 5 0 L D E 1 f S Z x d W 9 0 O y w m c X V v d D t T Z W N 0 a W 9 u M S 9 B c H B l b m Q x L 0 F 1 d G 9 S Z W 1 v d m V k Q 2 9 s d W 1 u c z E u e 1 B y b 2 R 1 Y 3 R T d G F u Z G F y Z E N v c 3 Q s M T Z 9 J n F 1 b 3 Q 7 L C Z x d W 9 0 O 1 N l Y 3 R p b 2 4 x L 0 F w c G V u Z D E v Q X V 0 b 1 J l b W 9 2 Z W R D b 2 x 1 b W 5 z M S 5 7 V G 9 0 Y W x Q c m 9 k d W N 0 Q 2 9 z d C w x N 3 0 m c X V v d D s s J n F 1 b 3 Q 7 U 2 V j d G l v b j E v Q X B w Z W 5 k M S 9 B d X R v U m V t b 3 Z l Z E N v b H V t b n M x L n t T Y W x l c 0 F t b 3 V u d C w x O H 0 m c X V v d D s s J n F 1 b 3 Q 7 U 2 V j d G l v b j E v Q X B w Z W 5 k M S 9 B d X R v U m V t b 3 Z l Z E N v b H V t b n M x L n t U Y X h B b X Q s M T l 9 J n F 1 b 3 Q 7 L C Z x d W 9 0 O 1 N l Y 3 R p b 2 4 x L 0 F w c G V u Z D E v Q X V 0 b 1 J l b W 9 2 Z W R D b 2 x 1 b W 5 z M S 5 7 R n J l a W d o d C w y M H 0 m c X V v d D s s J n F 1 b 3 Q 7 U 2 V j d G l v b j E v Q X B w Z W 5 k M S 9 B d X R v U m V t b 3 Z l Z E N v b H V t b n M x L n t D Y X J y a W V y V H J h Y 2 t p b m d O d W 1 i Z X I s M j F 9 J n F 1 b 3 Q 7 L C Z x d W 9 0 O 1 N l Y 3 R p b 2 4 x L 0 F w c G V u Z D E v Q X V 0 b 1 J l b W 9 2 Z W R D b 2 x 1 b W 5 z M S 5 7 Q 3 V z d G 9 t Z X J Q T 0 5 1 b W J l c i w y M n 0 m c X V v d D s s J n F 1 b 3 Q 7 U 2 V j d G l v b j E v Q X B w Z W 5 k M S 9 B d X R v U m V t b 3 Z l Z E N v b H V t b n M x L n t P c m R l c k R h d G U s M j N 9 J n F 1 b 3 Q 7 L C Z x d W 9 0 O 1 N l Y 3 R p b 2 4 x L 0 F w c G V u Z D E v Q X V 0 b 1 J l b W 9 2 Z W R D b 2 x 1 b W 5 z M S 5 7 R H V l R G F 0 Z S w y N H 0 m c X V v d D s s J n F 1 b 3 Q 7 U 2 V j d G l v b j E v Q X B w Z W 5 k M S 9 B d X R v U m V t b 3 Z l Z E N v b H V t b n M x L n t T a G l w R G F 0 Z S w y N X 0 m c X V v d D t d L C Z x d W 9 0 O 0 N v b H V t b k N v d W 5 0 J n F 1 b 3 Q 7 O j I 2 L C Z x d W 9 0 O 0 t l e U N v b H V t b k 5 h b W V z J n F 1 b 3 Q 7 O l t d L C Z x d W 9 0 O 0 N v b H V t b k l k Z W 5 0 a X R p Z X M m c X V v d D s 6 W y Z x d W 9 0 O 1 N l Y 3 R p b 2 4 x L 0 F w c G V u Z D E v Q X V 0 b 1 J l b W 9 2 Z W R D b 2 x 1 b W 5 z M S 5 7 U H J v Z H V j d E t l e S w w f S Z x d W 9 0 O y w m c X V v d D t T Z W N 0 a W 9 u M S 9 B c H B l b m Q x L 0 F 1 d G 9 S Z W 1 v d m V k Q 2 9 s d W 1 u c z E u e 0 9 y Z G V y R G F 0 Z U t l e S w x f S Z x d W 9 0 O y w m c X V v d D t T Z W N 0 a W 9 u M S 9 B c H B l b m Q x L 0 F 1 d G 9 S Z W 1 v d m V k Q 2 9 s d W 1 u c z E u e 0 R 1 Z U R h d G V L Z X k s M n 0 m c X V v d D s s J n F 1 b 3 Q 7 U 2 V j d G l v b j E v Q X B w Z W 5 k M S 9 B d X R v U m V t b 3 Z l Z E N v b H V t b n M x L n t T a G l w R G F 0 Z U t l e S w z f S Z x d W 9 0 O y w m c X V v d D t T Z W N 0 a W 9 u M S 9 B c H B l b m Q x L 0 F 1 d G 9 S Z W 1 v d m V k Q 2 9 s d W 1 u c z E u e 0 N 1 c 3 R v b W V y S 2 V 5 L D R 9 J n F 1 b 3 Q 7 L C Z x d W 9 0 O 1 N l Y 3 R p b 2 4 x L 0 F w c G V u Z D E v Q X V 0 b 1 J l b W 9 2 Z W R D b 2 x 1 b W 5 z M S 5 7 U H J v b W 9 0 a W 9 u S 2 V 5 L D V 9 J n F 1 b 3 Q 7 L C Z x d W 9 0 O 1 N l Y 3 R p b 2 4 x L 0 F w c G V u Z D E v Q X V 0 b 1 J l b W 9 2 Z W R D b 2 x 1 b W 5 z M S 5 7 Q 3 V y c m V u Y 3 l L Z X k s N n 0 m c X V v d D s s J n F 1 b 3 Q 7 U 2 V j d G l v b j E v Q X B w Z W 5 k M S 9 B d X R v U m V t b 3 Z l Z E N v b H V t b n M x L n t T Y W x l c 1 R l c n J p d G 9 y e U t l e S w 3 f S Z x d W 9 0 O y w m c X V v d D t T Z W N 0 a W 9 u M S 9 B c H B l b m Q x L 0 F 1 d G 9 S Z W 1 v d m V k Q 2 9 s d W 1 u c z E u e 1 N h b G V z T 3 J k Z X J O d W 1 i Z X I s O H 0 m c X V v d D s s J n F 1 b 3 Q 7 U 2 V j d G l v b j E v Q X B w Z W 5 k M S 9 B d X R v U m V t b 3 Z l Z E N v b H V t b n M x L n t T Y W x l c 0 9 y Z G V y T G l u Z U 5 1 b W J l c i w 5 f S Z x d W 9 0 O y w m c X V v d D t T Z W N 0 a W 9 u M S 9 B c H B l b m Q x L 0 F 1 d G 9 S Z W 1 v d m V k Q 2 9 s d W 1 u c z E u e 1 J l d m l z a W 9 u T n V t Y m V y L D E w f S Z x d W 9 0 O y w m c X V v d D t T Z W N 0 a W 9 u M S 9 B c H B l b m Q x L 0 F 1 d G 9 S Z W 1 v d m V k Q 2 9 s d W 1 u c z E u e 0 9 y Z G V y U X V h b n R p d H k s M T F 9 J n F 1 b 3 Q 7 L C Z x d W 9 0 O 1 N l Y 3 R p b 2 4 x L 0 F w c G V u Z D E v Q X V 0 b 1 J l b W 9 2 Z W R D b 2 x 1 b W 5 z M S 5 7 V W 5 p d F B y a W N l L D E y f S Z x d W 9 0 O y w m c X V v d D t T Z W N 0 a W 9 u M S 9 B c H B l b m Q x L 0 F 1 d G 9 S Z W 1 v d m V k Q 2 9 s d W 1 u c z E u e 0 V 4 d G V u Z G V k Q W 1 v d W 5 0 L D E z f S Z x d W 9 0 O y w m c X V v d D t T Z W N 0 a W 9 u M S 9 B c H B l b m Q x L 0 F 1 d G 9 S Z W 1 v d m V k Q 2 9 s d W 1 u c z E u e 1 V u a X R Q c m l j Z U R p c 2 N v d W 5 0 U G N 0 L D E 0 f S Z x d W 9 0 O y w m c X V v d D t T Z W N 0 a W 9 u M S 9 B c H B l b m Q x L 0 F 1 d G 9 S Z W 1 v d m V k Q 2 9 s d W 1 u c z E u e 0 R p c 2 N v d W 5 0 Q W 1 v d W 5 0 L D E 1 f S Z x d W 9 0 O y w m c X V v d D t T Z W N 0 a W 9 u M S 9 B c H B l b m Q x L 0 F 1 d G 9 S Z W 1 v d m V k Q 2 9 s d W 1 u c z E u e 1 B y b 2 R 1 Y 3 R T d G F u Z G F y Z E N v c 3 Q s M T Z 9 J n F 1 b 3 Q 7 L C Z x d W 9 0 O 1 N l Y 3 R p b 2 4 x L 0 F w c G V u Z D E v Q X V 0 b 1 J l b W 9 2 Z W R D b 2 x 1 b W 5 z M S 5 7 V G 9 0 Y W x Q c m 9 k d W N 0 Q 2 9 z d C w x N 3 0 m c X V v d D s s J n F 1 b 3 Q 7 U 2 V j d G l v b j E v Q X B w Z W 5 k M S 9 B d X R v U m V t b 3 Z l Z E N v b H V t b n M x L n t T Y W x l c 0 F t b 3 V u d C w x O H 0 m c X V v d D s s J n F 1 b 3 Q 7 U 2 V j d G l v b j E v Q X B w Z W 5 k M S 9 B d X R v U m V t b 3 Z l Z E N v b H V t b n M x L n t U Y X h B b X Q s M T l 9 J n F 1 b 3 Q 7 L C Z x d W 9 0 O 1 N l Y 3 R p b 2 4 x L 0 F w c G V u Z D E v Q X V 0 b 1 J l b W 9 2 Z W R D b 2 x 1 b W 5 z M S 5 7 R n J l a W d o d C w y M H 0 m c X V v d D s s J n F 1 b 3 Q 7 U 2 V j d G l v b j E v Q X B w Z W 5 k M S 9 B d X R v U m V t b 3 Z l Z E N v b H V t b n M x L n t D Y X J y a W V y V H J h Y 2 t p b m d O d W 1 i Z X I s M j F 9 J n F 1 b 3 Q 7 L C Z x d W 9 0 O 1 N l Y 3 R p b 2 4 x L 0 F w c G V u Z D E v Q X V 0 b 1 J l b W 9 2 Z W R D b 2 x 1 b W 5 z M S 5 7 Q 3 V z d G 9 t Z X J Q T 0 5 1 b W J l c i w y M n 0 m c X V v d D s s J n F 1 b 3 Q 7 U 2 V j d G l v b j E v Q X B w Z W 5 k M S 9 B d X R v U m V t b 3 Z l Z E N v b H V t b n M x L n t P c m R l c k R h d G U s M j N 9 J n F 1 b 3 Q 7 L C Z x d W 9 0 O 1 N l Y 3 R p b 2 4 x L 0 F w c G V u Z D E v Q X V 0 b 1 J l b W 9 2 Z W R D b 2 x 1 b W 5 z M S 5 7 R H V l R G F 0 Z S w y N H 0 m c X V v d D s s J n F 1 b 3 Q 7 U 2 V j d G l v b j E v Q X B w Z W 5 k M S 9 B d X R v U m V t b 3 Z l Z E N v b H V t b n M x L n t T a G l w R G F 0 Z S w y N X 0 m c X V v d D t d L C Z x d W 9 0 O 1 J l b G F 0 a W 9 u c 2 h p c E l u Z m 8 m c X V v d D s 6 W 1 1 9 I i A v P j x F b n R y e S B U e X B l P S J M b 2 F k Z W R U b 0 F u Y W x 5 c 2 l z U 2 V y d m l j Z X M i I F Z h b H V l P S J s M C I g L z 4 8 R W 5 0 c n k g V H l w Z T 0 i Q W R k Z W R U b 0 R h d G F N b 2 R l b C I g V m F s d W U 9 I m w w I i A v P j w v U 3 R h Y m x l R W 5 0 c m l l c z 4 8 L 0 l 0 Z W 0 + P E l 0 Z W 0 + P E l 0 Z W 1 M b 2 N h d G l v b j 4 8 S X R l b V R 5 c G U + R m 9 y b X V s Y T w v S X R l b V R 5 c G U + P E l 0 Z W 1 Q Y X R o P l N l Y 3 R p b 2 4 x L 1 N h b G V z J T I w K D I p L 1 N v d X J j Z T w v S X R l b V B h d G g + P C 9 J d G V t T G 9 j Y X R p b 2 4 + P F N 0 Y W J s Z U V u d H J p Z X M g L z 4 8 L 0 l 0 Z W 0 + P C 9 J d G V t c z 4 8 L 0 x v Y 2 F s U G F j a 2 F n Z U 1 l d G F k Y X R h R m l s Z T 4 W A A A A U E s F B g A A A A A A A A A A A A A A A A A A A A A A A C Y B A A A B A A A A 0 I y d 3 w E V 0 R G M e g D A T 8 K X 6 w E A A A B N K t d 6 O L 2 4 S q F y z H o + 1 g M F A A A A A A I A A A A A A B B m A A A A A Q A A I A A A A P B o N 7 0 i H u h B M S q 9 7 P n N J J + Q k r Z 1 L + R M y O q 9 F C U x E l Y 8 A A A A A A 6 A A A A A A g A A I A A A A O V d Y k 5 i t L + x Z l X K F E A y q O 5 B 7 U 7 E J h b L C J b Q 9 n r F Y T b t U A A A A H 6 M 3 W p 9 o S B 7 x U h w 6 A Z d H m O l c N W T n z I h H t z b s 1 i w + y Y 1 u f e 8 A 3 6 k L B I v a R o M B w F R 7 B f Q q W Q r R H U K 4 D N n B w 0 A n i d K 9 p h b Q m B 7 0 y I z u w Z f F B h U Q A A A A A v A 6 d d l J A u w k t 8 i U r m K a Q l J M C E 6 z W Q l E l O 0 9 + W q C X r G u N l j A b 2 a H a U Y C u K Q k a 2 7 9 I A K q P p t e u K i o 7 V d P e 2 I U K E = < / D a t a M a s h u p > 
</file>

<file path=customXml/item3.xml>��< ? x m l   v e r s i o n = " 1 . 0 "   e n c o d i n g = " U T F - 1 6 " ? > < G e m i n i   x m l n s = " h t t p : / / g e m i n i / p i v o t c u s t o m i z a t i o n / S h o w H i d d e n " > < C u s t o m C o n t e n t > < ! [ C D A T A [ T r u e ] ] > < / 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C l i e n t W i n d o w X M L " > < C u s t o m C o n t e n t > < ! [ C D A T A [ P r o d _ c a t ] ] > < / C u s t o m C o n t e n t > < / G e m i n i > 
</file>

<file path=customXml/item6.xml>��< ? x m l   v e r s i o n = " 1 . 0 "   e n c o d i n g = " U T F - 1 6 " ? > < G e m i n i   x m l n s = " h t t p : / / g e m i n i / p i v o t c u s t o m i z a t i o n / P o w e r P i v o t V e r s i o n " > < C u s t o m C o n t e n t > < ! [ C D A T A [ 2 0 1 5 . 1 3 0 . 1 6 0 6 . 4 6 ] ] > < / C u s t o m C o n t e n t > < / G e m i n i > 
</file>

<file path=customXml/item7.xml>��< ? x m l   v e r s i o n = " 1 . 0 "   e n c o d i n g = " U T F - 1 6 " ? > < G e m i n i   x m l n s = " h t t p : / / g e m i n i / p i v o t c u s t o m i z a t i o n / S h o w I m p l i c i t M e a s u r e s " > < C u s t o m C o n t e n t > < ! [ C D A T A [ F a l s e ] ] > < / 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P r o d u c t " > < 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 1 5 2 < / i n t > < / v a l u e > < / i t e m > < i t e m > < k e y > < s t r i n g > U n i t   p r i c e < / s t r i n g > < / k e y > < v a l u e > < i n t > 1 3 7 < / i n t > < / v a l u e > < / i t e m > < i t e m > < k e y > < s t r i n g > P r o d u c t A l t e r n a t e K e y < / s t r i n g > < / k e y > < v a l u e > < i n t > 2 3 7 < / i n t > < / v a l u e > < / i t e m > < i t e m > < k e y > < s t r i n g > P r o d u c t S u b c a t e g o r y K e y < / s t r i n g > < / k e y > < v a l u e > < i n t > 2 6 4 < / i n t > < / v a l u e > < / i t e m > < i t e m > < k e y > < s t r i n g > W e i g h t U n i t M e a s u r e C o d e < / s t r i n g > < / k e y > < v a l u e > < i n t > 2 7 9 < / i n t > < / v a l u e > < / i t e m > < i t e m > < k e y > < s t r i n g > S i z e U n i t M e a s u r e C o d e < / s t r i n g > < / k e y > < v a l u e > < i n t > 2 5 0 < / i n t > < / v a l u e > < / i t e m > < i t e m > < k e y > < s t r i n g > E n g l i s h P r o d u c t N a m e < / s t r i n g > < / k e y > < v a l u e > < i n t > 2 3 8 < / i n t > < / v a l u e > < / i t e m > < i t e m > < k e y > < s t r i n g > S p a n i s h P r o d u c t N a m e < / s t r i n g > < / k e y > < v a l u e > < i n t > 2 4 5 < / i n t > < / v a l u e > < / i t e m > < i t e m > < k e y > < s t r i n g > F r e n c h P r o d u c t N a m e < / s t r i n g > < / k e y > < v a l u e > < i n t > 2 3 6 < / i n t > < / v a l u e > < / i t e m > < i t e m > < k e y > < s t r i n g > S t a n d a r d C o s t < / s t r i n g > < / k e y > < v a l u e > < i n t > 1 7 2 < / i n t > < / v a l u e > < / i t e m > < i t e m > < k e y > < s t r i n g > F i n i s h e d G o o d s F l a g < / s t r i n g > < / k e y > < v a l u e > < i n t > 2 2 0 < / i n t > < / v a l u e > < / i t e m > < i t e m > < k e y > < s t r i n g > C o l o r < / s t r i n g > < / k e y > < v a l u e > < i n t > 9 8 < / i n t > < / v a l u e > < / i t e m > < i t e m > < k e y > < s t r i n g > S a f e t y S t o c k L e v e l < / s t r i n g > < / k e y > < v a l u e > < i n t > 1 9 8 < / i n t > < / v a l u e > < / i t e m > < i t e m > < k e y > < s t r i n g > R e o r d e r P o i n t < / s t r i n g > < / k e y > < v a l u e > < i n t > 1 7 0 < / i n t > < / v a l u e > < / i t e m > < i t e m > < k e y > < s t r i n g > L i s t P r i c e < / s t r i n g > < / k e y > < v a l u e > < i n t > 1 2 3 < / i n t > < / v a l u e > < / i t e m > < i t e m > < k e y > < s t r i n g > S i z e < / s t r i n g > < / k e y > < v a l u e > < i n t > 8 4 < / i n t > < / v a l u e > < / i t e m > < i t e m > < k e y > < s t r i n g > S i z e R a n g e < / s t r i n g > < / k e y > < v a l u e > < i n t > 1 4 0 < / i n t > < / v a l u e > < / i t e m > < i t e m > < k e y > < s t r i n g > W e i g h t < / s t r i n g > < / k e y > < v a l u e > < i n t > 1 1 3 < / i n t > < / v a l u e > < / i t e m > < i t e m > < k e y > < s t r i n g > D a y s T o M a n u f a c t u r e < / s t r i n g > < / k e y > < v a l u e > < i n t > 2 3 3 < / i n t > < / v a l u e > < / i t e m > < i t e m > < k e y > < s t r i n g > P r o d u c t L i n e < / s t r i n g > < / k e y > < v a l u e > < i n t > 1 5 7 < / i n t > < / v a l u e > < / i t e m > < i t e m > < k e y > < s t r i n g > D e a l e r P r i c e < / s t r i n g > < / k e y > < v a l u e > < i n t > 1 5 3 < / i n t > < / v a l u e > < / i t e m > < i t e m > < k e y > < s t r i n g > C l a s s < / s t r i n g > < / k e y > < v a l u e > < i n t > 9 5 < / i n t > < / v a l u e > < / i t e m > < i t e m > < k e y > < s t r i n g > S t y l e < / s t r i n g > < / k e y > < v a l u e > < i n t > 9 2 < / i n t > < / v a l u e > < / i t e m > < i t e m > < k e y > < s t r i n g > M o d e l N a m e < / s t r i n g > < / k e y > < v a l u e > < i n t > 1 6 2 < / i n t > < / v a l u e > < / i t e m > < i t e m > < k e y > < s t r i n g > E n g l i s h D e s c r i p t i o n < / s t r i n g > < / k e y > < v a l u e > < i n t > 2 1 7 < / i n t > < / v a l u e > < / i t e m > < i t e m > < k e y > < s t r i n g > S t a r t D a t e < / s t r i n g > < / k e y > < v a l u e > < i n t > 1 3 5 < / i n t > < / v a l u e > < / i t e m > < i t e m > < k e y > < s t r i n g > E n d D a t e < / s t r i n g > < / k e y > < v a l u e > < i n t > 1 2 7 < / i n t > < / v a l u e > < / i t e m > < i t e m > < k e y > < s t r i n g > E n g l i s h P r o d u c t S u b c a t e g o r y N a m e < / s t r i n g > < / k e y > < v a l u e > < i n t > 3 5 0 < / i n t > < / v a l u e > < / i t e m > < / C o l u m n W i d t h s > < C o l u m n D i s p l a y I n d e x > < i t e m > < k e y > < s t r i n g > P r o d u c t K e y < / s t r i n g > < / k e y > < v a l u e > < i n t > 0 < / i n t > < / v a l u e > < / i t e m > < i t e m > < k e y > < s t r i n g > U n i t   p r i c e < / s t r i n g > < / k e y > < v a l u e > < i n t > 1 < / i n t > < / v a l u e > < / i t e m > < i t e m > < k e y > < s t r i n g > P r o d u c t A l t e r n a t e K e y < / s t r i n g > < / k e y > < v a l u e > < i n t > 2 < / i n t > < / v a l u e > < / i t e m > < i t e m > < k e y > < s t r i n g > P r o d u c t S u b c a t e g o r y K e y < / s t r i n g > < / k e y > < v a l u e > < i n t > 3 < / i n t > < / v a l u e > < / i t e m > < i t e m > < k e y > < s t r i n g > W e i g h t U n i t M e a s u r e C o d e < / s t r i n g > < / k e y > < v a l u e > < i n t > 4 < / i n t > < / v a l u e > < / i t e m > < i t e m > < k e y > < s t r i n g > S i z e U n i t M e a s u r e C o d e < / s t r i n g > < / k e y > < v a l u e > < i n t > 5 < / i n t > < / v a l u e > < / i t e m > < i t e m > < k e y > < s t r i n g > E n g l i s h P r o d u c t N a m e < / s t r i n g > < / k e y > < v a l u e > < i n t > 6 < / i n t > < / v a l u e > < / i t e m > < i t e m > < k e y > < s t r i n g > S p a n i s h P r o d u c t N a m e < / s t r i n g > < / k e y > < v a l u e > < i n t > 7 < / i n t > < / v a l u e > < / i t e m > < i t e m > < k e y > < s t r i n g > F r e n c h P r o d u c t N a m e < / s t r i n g > < / k e y > < v a l u e > < i n t > 8 < / i n t > < / v a l u e > < / i t e m > < i t e m > < k e y > < s t r i n g > S t a n d a r d C o s t < / s t r i n g > < / k e y > < v a l u e > < i n t > 9 < / i n t > < / v a l u e > < / i t e m > < i t e m > < k e y > < s t r i n g > F i n i s h e d G o o d s F l a g < / s t r i n g > < / k e y > < v a l u e > < i n t > 1 0 < / i n t > < / v a l u e > < / i t e m > < i t e m > < k e y > < s t r i n g > C o l o r < / s t r i n g > < / k e y > < v a l u e > < i n t > 1 1 < / i n t > < / v a l u e > < / i t e m > < i t e m > < k e y > < s t r i n g > S a f e t y S t o c k L e v e l < / s t r i n g > < / k e y > < v a l u e > < i n t > 1 2 < / i n t > < / v a l u e > < / i t e m > < i t e m > < k e y > < s t r i n g > R e o r d e r P o i n t < / s t r i n g > < / k e y > < v a l u e > < i n t > 1 3 < / i n t > < / v a l u e > < / i t e m > < i t e m > < k e y > < s t r i n g > L i s t P r i c e < / s t r i n g > < / k e y > < v a l u e > < i n t > 1 4 < / i n t > < / v a l u e > < / i t e m > < i t e m > < k e y > < s t r i n g > S i z e < / s t r i n g > < / k e y > < v a l u e > < i n t > 1 5 < / i n t > < / v a l u e > < / i t e m > < i t e m > < k e y > < s t r i n g > S i z e R a n g e < / s t r i n g > < / k e y > < v a l u e > < i n t > 1 6 < / i n t > < / v a l u e > < / i t e m > < i t e m > < k e y > < s t r i n g > W e i g h t < / s t r i n g > < / k e y > < v a l u e > < i n t > 1 7 < / i n t > < / v a l u e > < / i t e m > < i t e m > < k e y > < s t r i n g > D a y s T o M a n u f a c t u r e < / s t r i n g > < / k e y > < v a l u e > < i n t > 1 8 < / i n t > < / v a l u e > < / i t e m > < i t e m > < k e y > < s t r i n g > P r o d u c t L i n e < / s t r i n g > < / k e y > < v a l u e > < i n t > 1 9 < / i n t > < / v a l u e > < / i t e m > < i t e m > < k e y > < s t r i n g > D e a l e r P r i c e < / s t r i n g > < / k e y > < v a l u e > < i n t > 2 0 < / i n t > < / v a l u e > < / i t e m > < i t e m > < k e y > < s t r i n g > C l a s s < / s t r i n g > < / k e y > < v a l u e > < i n t > 2 1 < / i n t > < / v a l u e > < / i t e m > < i t e m > < k e y > < s t r i n g > S t y l e < / s t r i n g > < / k e y > < v a l u e > < i n t > 2 2 < / i n t > < / v a l u e > < / i t e m > < i t e m > < k e y > < s t r i n g > M o d e l N a m e < / s t r i n g > < / k e y > < v a l u e > < i n t > 2 3 < / i n t > < / v a l u e > < / i t e m > < i t e m > < k e y > < s t r i n g > E n g l i s h D e s c r i p t i o n < / s t r i n g > < / k e y > < v a l u e > < i n t > 2 4 < / i n t > < / v a l u e > < / i t e m > < i t e m > < k e y > < s t r i n g > S t a r t D a t e < / s t r i n g > < / k e y > < v a l u e > < i n t > 2 5 < / i n t > < / v a l u e > < / i t e m > < i t e m > < k e y > < s t r i n g > E n d D a t e < / s t r i n g > < / k e y > < v a l u e > < i n t > 2 6 < / i n t > < / v a l u e > < / i t e m > < i t e m > < k e y > < s t r i n g > E n g l i s h P r o d u c t S u b c a t e g o r y N a m e < / s t r i n g > < / k e y > < v a l u e > < i n t > 2 7 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D8B2076-CF00-4EBB-B087-A4ECD9B9108C}">
  <ds:schemaRefs/>
</ds:datastoreItem>
</file>

<file path=customXml/itemProps10.xml><?xml version="1.0" encoding="utf-8"?>
<ds:datastoreItem xmlns:ds="http://schemas.openxmlformats.org/officeDocument/2006/customXml" ds:itemID="{501366E3-103B-4B54-91A9-84561DA055C2}">
  <ds:schemaRefs/>
</ds:datastoreItem>
</file>

<file path=customXml/itemProps11.xml><?xml version="1.0" encoding="utf-8"?>
<ds:datastoreItem xmlns:ds="http://schemas.openxmlformats.org/officeDocument/2006/customXml" ds:itemID="{F560D0D0-A321-49D2-AD15-550BB1672978}">
  <ds:schemaRefs/>
</ds:datastoreItem>
</file>

<file path=customXml/itemProps12.xml><?xml version="1.0" encoding="utf-8"?>
<ds:datastoreItem xmlns:ds="http://schemas.openxmlformats.org/officeDocument/2006/customXml" ds:itemID="{BCCE22E9-F1F9-496A-BAAD-B6C2960DA17A}">
  <ds:schemaRefs/>
</ds:datastoreItem>
</file>

<file path=customXml/itemProps13.xml><?xml version="1.0" encoding="utf-8"?>
<ds:datastoreItem xmlns:ds="http://schemas.openxmlformats.org/officeDocument/2006/customXml" ds:itemID="{574D9DE3-465F-4E78-B2D7-20BEE5278527}">
  <ds:schemaRefs/>
</ds:datastoreItem>
</file>

<file path=customXml/itemProps14.xml><?xml version="1.0" encoding="utf-8"?>
<ds:datastoreItem xmlns:ds="http://schemas.openxmlformats.org/officeDocument/2006/customXml" ds:itemID="{5E150189-87C4-411B-B027-99B8DB4D8C8B}">
  <ds:schemaRefs/>
</ds:datastoreItem>
</file>

<file path=customXml/itemProps15.xml><?xml version="1.0" encoding="utf-8"?>
<ds:datastoreItem xmlns:ds="http://schemas.openxmlformats.org/officeDocument/2006/customXml" ds:itemID="{A6881D45-30C4-4C38-9A37-D2F2D67CC0D2}">
  <ds:schemaRefs/>
</ds:datastoreItem>
</file>

<file path=customXml/itemProps16.xml><?xml version="1.0" encoding="utf-8"?>
<ds:datastoreItem xmlns:ds="http://schemas.openxmlformats.org/officeDocument/2006/customXml" ds:itemID="{035BD365-E9A6-4BEF-B1C3-90F974650C8B}">
  <ds:schemaRefs/>
</ds:datastoreItem>
</file>

<file path=customXml/itemProps17.xml><?xml version="1.0" encoding="utf-8"?>
<ds:datastoreItem xmlns:ds="http://schemas.openxmlformats.org/officeDocument/2006/customXml" ds:itemID="{F8A2530A-37AC-4200-AC87-4AE18DB5C80A}">
  <ds:schemaRefs/>
</ds:datastoreItem>
</file>

<file path=customXml/itemProps18.xml><?xml version="1.0" encoding="utf-8"?>
<ds:datastoreItem xmlns:ds="http://schemas.openxmlformats.org/officeDocument/2006/customXml" ds:itemID="{DBC8DA25-F9A6-4D08-9920-C3834B9CB910}">
  <ds:schemaRefs/>
</ds:datastoreItem>
</file>

<file path=customXml/itemProps19.xml><?xml version="1.0" encoding="utf-8"?>
<ds:datastoreItem xmlns:ds="http://schemas.openxmlformats.org/officeDocument/2006/customXml" ds:itemID="{BE861320-7AA3-4F36-A5AD-6603B6C84E33}">
  <ds:schemaRefs/>
</ds:datastoreItem>
</file>

<file path=customXml/itemProps2.xml><?xml version="1.0" encoding="utf-8"?>
<ds:datastoreItem xmlns:ds="http://schemas.openxmlformats.org/officeDocument/2006/customXml" ds:itemID="{23D24E17-53B6-4FDF-9AEE-B09E6F8A3C7D}">
  <ds:schemaRefs/>
</ds:datastoreItem>
</file>

<file path=customXml/itemProps20.xml><?xml version="1.0" encoding="utf-8"?>
<ds:datastoreItem xmlns:ds="http://schemas.openxmlformats.org/officeDocument/2006/customXml" ds:itemID="{5CECC1B6-13F5-448E-9C33-24B4E767550E}">
  <ds:schemaRefs/>
</ds:datastoreItem>
</file>

<file path=customXml/itemProps21.xml><?xml version="1.0" encoding="utf-8"?>
<ds:datastoreItem xmlns:ds="http://schemas.openxmlformats.org/officeDocument/2006/customXml" ds:itemID="{AC397D3D-D4FA-4AF1-B605-905715951D1F}">
  <ds:schemaRefs/>
</ds:datastoreItem>
</file>

<file path=customXml/itemProps22.xml><?xml version="1.0" encoding="utf-8"?>
<ds:datastoreItem xmlns:ds="http://schemas.openxmlformats.org/officeDocument/2006/customXml" ds:itemID="{00B4CA36-C175-4323-8C48-818F6DE52A0F}">
  <ds:schemaRefs/>
</ds:datastoreItem>
</file>

<file path=customXml/itemProps23.xml><?xml version="1.0" encoding="utf-8"?>
<ds:datastoreItem xmlns:ds="http://schemas.openxmlformats.org/officeDocument/2006/customXml" ds:itemID="{1738D794-EC25-4D0A-B2D5-6D64D25DA51C}">
  <ds:schemaRefs>
    <ds:schemaRef ds:uri="http://schemas.microsoft.com/DataMashup"/>
  </ds:schemaRefs>
</ds:datastoreItem>
</file>

<file path=customXml/itemProps3.xml><?xml version="1.0" encoding="utf-8"?>
<ds:datastoreItem xmlns:ds="http://schemas.openxmlformats.org/officeDocument/2006/customXml" ds:itemID="{820D0C3F-7D7E-4132-987A-39B7D38724C0}">
  <ds:schemaRefs/>
</ds:datastoreItem>
</file>

<file path=customXml/itemProps4.xml><?xml version="1.0" encoding="utf-8"?>
<ds:datastoreItem xmlns:ds="http://schemas.openxmlformats.org/officeDocument/2006/customXml" ds:itemID="{67FA2C40-6868-47B6-9A2B-E2132EFCAC6B}">
  <ds:schemaRefs/>
</ds:datastoreItem>
</file>

<file path=customXml/itemProps5.xml><?xml version="1.0" encoding="utf-8"?>
<ds:datastoreItem xmlns:ds="http://schemas.openxmlformats.org/officeDocument/2006/customXml" ds:itemID="{23978078-1209-448A-B43D-BD6243685104}">
  <ds:schemaRefs/>
</ds:datastoreItem>
</file>

<file path=customXml/itemProps6.xml><?xml version="1.0" encoding="utf-8"?>
<ds:datastoreItem xmlns:ds="http://schemas.openxmlformats.org/officeDocument/2006/customXml" ds:itemID="{060AD327-B28D-4963-BC03-AF8A3461D770}">
  <ds:schemaRefs/>
</ds:datastoreItem>
</file>

<file path=customXml/itemProps7.xml><?xml version="1.0" encoding="utf-8"?>
<ds:datastoreItem xmlns:ds="http://schemas.openxmlformats.org/officeDocument/2006/customXml" ds:itemID="{9F62CA57-EBED-4217-BF3C-5E4829CBBD12}">
  <ds:schemaRefs/>
</ds:datastoreItem>
</file>

<file path=customXml/itemProps8.xml><?xml version="1.0" encoding="utf-8"?>
<ds:datastoreItem xmlns:ds="http://schemas.openxmlformats.org/officeDocument/2006/customXml" ds:itemID="{D9114B3F-2AE0-4B8C-99C0-C3E1FCAA7543}">
  <ds:schemaRefs/>
</ds:datastoreItem>
</file>

<file path=customXml/itemProps9.xml><?xml version="1.0" encoding="utf-8"?>
<ds:datastoreItem xmlns:ds="http://schemas.openxmlformats.org/officeDocument/2006/customXml" ds:itemID="{943CF40D-AC50-48A1-9325-A3E9ED77902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13.PIVOT TABLES</vt:lpstr>
      <vt:lpstr>13.Dashboard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vishal kumar</dc:creator>
  <cp:lastModifiedBy>Sai Subhashree</cp:lastModifiedBy>
  <dcterms:created xsi:type="dcterms:W3CDTF">2025-10-19T20:33:57Z</dcterms:created>
  <dcterms:modified xsi:type="dcterms:W3CDTF">2025-10-30T03:24:49Z</dcterms:modified>
</cp:coreProperties>
</file>